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ЭтаКнига" defaultThemeVersion="124226"/>
  <xr:revisionPtr revIDLastSave="0" documentId="13_ncr:1_{4716FD85-3238-4842-9382-26DD4F85683F}" xr6:coauthVersionLast="47" xr6:coauthVersionMax="47" xr10:uidLastSave="{00000000-0000-0000-0000-000000000000}"/>
  <bookViews>
    <workbookView xWindow="-120" yWindow="-120" windowWidth="29040" windowHeight="15720" tabRatio="511" xr2:uid="{00000000-000D-0000-FFFF-FFFF00000000}"/>
  </bookViews>
  <sheets>
    <sheet name="Образец заявки " sheetId="1" r:id="rId1"/>
  </sheets>
  <definedNames>
    <definedName name="_xlnm.Print_Area" localSheetId="0">'Образец заявки '!$A$1:$AJ$83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6" i="1" l="1"/>
  <c r="G58" i="1" l="1"/>
  <c r="E58" i="1"/>
  <c r="C58" i="1"/>
  <c r="H83" i="1" l="1"/>
</calcChain>
</file>

<file path=xl/sharedStrings.xml><?xml version="1.0" encoding="utf-8"?>
<sst xmlns="http://schemas.openxmlformats.org/spreadsheetml/2006/main" count="174" uniqueCount="131">
  <si>
    <t>№</t>
  </si>
  <si>
    <t>Адрес забора груза:</t>
  </si>
  <si>
    <t>ИНН</t>
  </si>
  <si>
    <t>Контактное лицо:</t>
  </si>
  <si>
    <t>Заявка на перевозку</t>
  </si>
  <si>
    <t>c</t>
  </si>
  <si>
    <t>с</t>
  </si>
  <si>
    <t>Адрес доставки груза:</t>
  </si>
  <si>
    <t>Характер груза:</t>
  </si>
  <si>
    <t>Кол-во мест:</t>
  </si>
  <si>
    <t>Общий вес (кг):</t>
  </si>
  <si>
    <t>Общий объем (м3):</t>
  </si>
  <si>
    <t>Способ погрузки:</t>
  </si>
  <si>
    <t>задняя</t>
  </si>
  <si>
    <t>боковая</t>
  </si>
  <si>
    <t>верхняя</t>
  </si>
  <si>
    <t>Да</t>
  </si>
  <si>
    <t>Нет</t>
  </si>
  <si>
    <t>Характер упаковки:</t>
  </si>
  <si>
    <t>картон</t>
  </si>
  <si>
    <t>без упаковки</t>
  </si>
  <si>
    <t>пленка</t>
  </si>
  <si>
    <t>другая:</t>
  </si>
  <si>
    <t>Время работы:</t>
  </si>
  <si>
    <t>Прилагаемые документы:</t>
  </si>
  <si>
    <t>ГТД</t>
  </si>
  <si>
    <t>другие:</t>
  </si>
  <si>
    <t xml:space="preserve">от </t>
  </si>
  <si>
    <t>Прочие условия:</t>
  </si>
  <si>
    <t>Маршрут:</t>
  </si>
  <si>
    <t>-</t>
  </si>
  <si>
    <t>Дата забора груза:</t>
  </si>
  <si>
    <t>г.</t>
  </si>
  <si>
    <t>до</t>
  </si>
  <si>
    <t>Подпись</t>
  </si>
  <si>
    <t>мешок</t>
  </si>
  <si>
    <t>биг-бэг</t>
  </si>
  <si>
    <t>сертификаты</t>
  </si>
  <si>
    <t>Заявку отправил:</t>
  </si>
  <si>
    <t>Заявку принял:</t>
  </si>
  <si>
    <t>Тел. для обратной связи:</t>
  </si>
  <si>
    <t>кол-во</t>
  </si>
  <si>
    <t>Дата и время составления заявки:</t>
  </si>
  <si>
    <t>Тел.: +7 (495) 564-87-14</t>
  </si>
  <si>
    <t>sginfo@trasko.ru</t>
  </si>
  <si>
    <t>(ФИО)</t>
  </si>
  <si>
    <t>Перерыв</t>
  </si>
  <si>
    <t>e-mail для отправки бухгалтерских документов:</t>
  </si>
  <si>
    <t>м.п.</t>
  </si>
  <si>
    <t>+7</t>
  </si>
  <si>
    <t>жесткая упаковка (обрешетка)</t>
  </si>
  <si>
    <t>Для физ. лица: паспорт, серия</t>
  </si>
  <si>
    <t>номер</t>
  </si>
  <si>
    <t>когда выдан</t>
  </si>
  <si>
    <t>кем выдан:</t>
  </si>
  <si>
    <t>Наименование организации (ФИО для физ. лица):</t>
  </si>
  <si>
    <t>Желаемое время с</t>
  </si>
  <si>
    <t xml:space="preserve">   ящик</t>
  </si>
  <si>
    <t>января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</si>
  <si>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</si>
  <si>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</si>
  <si>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</si>
  <si>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</si>
  <si>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</si>
  <si>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</si>
  <si>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</si>
  <si>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</si>
  <si>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</si>
  <si>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</si>
  <si>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февраля</t>
  </si>
  <si>
    <t xml:space="preserve">Весо-габаритные характеристики груза: </t>
  </si>
  <si>
    <r>
      <t>объем (</t>
    </r>
    <r>
      <rPr>
        <b/>
        <sz val="12"/>
        <color theme="1"/>
        <rFont val="Calibri"/>
        <family val="2"/>
        <charset val="204"/>
        <scheme val="minor"/>
      </rPr>
      <t>м3</t>
    </r>
    <r>
      <rPr>
        <sz val="12"/>
        <color theme="1"/>
        <rFont val="Calibri"/>
        <family val="2"/>
        <charset val="204"/>
        <scheme val="minor"/>
      </rPr>
      <t>)</t>
    </r>
  </si>
  <si>
    <r>
      <t>вес (</t>
    </r>
    <r>
      <rPr>
        <b/>
        <sz val="12"/>
        <color theme="1"/>
        <rFont val="Calibri"/>
        <family val="2"/>
        <charset val="204"/>
        <scheme val="minor"/>
      </rPr>
      <t>кг</t>
    </r>
    <r>
      <rPr>
        <sz val="12"/>
        <color theme="1"/>
        <rFont val="Calibri"/>
        <family val="2"/>
        <charset val="204"/>
        <scheme val="minor"/>
      </rPr>
      <t>)</t>
    </r>
  </si>
  <si>
    <t>cчет-фактура</t>
  </si>
  <si>
    <t>Наименование организации:</t>
  </si>
  <si>
    <t>КПП</t>
  </si>
  <si>
    <t>Тел.:</t>
  </si>
  <si>
    <t>Возможность штабелирования груза:</t>
  </si>
  <si>
    <t>боковая со снятием стоек</t>
  </si>
  <si>
    <t>верхняя со снятием стоек</t>
  </si>
  <si>
    <t>Способ выгрузки:</t>
  </si>
  <si>
    <t>Юридический адрес:</t>
  </si>
  <si>
    <t>Стоимость груза:</t>
  </si>
  <si>
    <t>(USD)</t>
  </si>
  <si>
    <t>(EUR)</t>
  </si>
  <si>
    <t>Предварительная стоимость доставки (руб. вкл. НДС)</t>
  </si>
  <si>
    <t>TR</t>
  </si>
  <si>
    <t>Количество ярусов:</t>
  </si>
  <si>
    <t>ПЛАТЕЛЬЩИК</t>
  </si>
  <si>
    <t>Примечания:</t>
  </si>
  <si>
    <t>1. Заказчик</t>
  </si>
  <si>
    <t>2. Маршрут, стоимость доставки</t>
  </si>
  <si>
    <t>3. Данные об отправителе, адрес забора груза</t>
  </si>
  <si>
    <t>4. Данные о получателе, адрес доставки груза</t>
  </si>
  <si>
    <t>5. Данные о грузе*</t>
  </si>
  <si>
    <t>6. Внимание!</t>
  </si>
  <si>
    <t>°С</t>
  </si>
  <si>
    <t xml:space="preserve">Застраховать груз? </t>
  </si>
  <si>
    <t>Страховая премия</t>
  </si>
  <si>
    <t>(Руб.)</t>
  </si>
  <si>
    <t>м</t>
  </si>
  <si>
    <t>см</t>
  </si>
  <si>
    <t>дл.</t>
  </si>
  <si>
    <t>шир.</t>
  </si>
  <si>
    <r>
      <t>выс.</t>
    </r>
    <r>
      <rPr>
        <b/>
        <sz val="12"/>
        <color theme="1"/>
        <rFont val="Calibri"/>
        <family val="2"/>
        <charset val="204"/>
        <scheme val="minor"/>
      </rPr>
      <t/>
    </r>
  </si>
  <si>
    <t>Нужна погрузка?</t>
  </si>
  <si>
    <t>Нужна выгрузка?</t>
  </si>
  <si>
    <t>Оформленную заявку с печатью и подписью необходимо направить на e-mail ответственного менеджера ООО "ТРАСКО"</t>
  </si>
  <si>
    <t xml:space="preserve">г. </t>
  </si>
  <si>
    <t xml:space="preserve">ТОРГ-12 </t>
  </si>
  <si>
    <t>ТН/ТТН</t>
  </si>
  <si>
    <t>палета</t>
  </si>
  <si>
    <t>Инвойс</t>
  </si>
  <si>
    <t>Температурный режим &gt; 0°С</t>
  </si>
  <si>
    <t>Картонный короб</t>
  </si>
  <si>
    <t>Воздушно-пузырьковая пленка</t>
  </si>
  <si>
    <t>Предоставление палеты (120х80)</t>
  </si>
  <si>
    <t>Палетирование (палета+обмотка стрейч пленкой)</t>
  </si>
  <si>
    <t>Стяжка стреппинг-лентой</t>
  </si>
  <si>
    <t>Деревянная обрешетка</t>
  </si>
  <si>
    <t xml:space="preserve">Оборачивание палеты стрейч-пленкой </t>
  </si>
  <si>
    <t>Другое</t>
  </si>
  <si>
    <r>
      <rPr>
        <i/>
        <sz val="8"/>
        <color theme="1"/>
        <rFont val="Calibri"/>
        <family val="2"/>
        <charset val="204"/>
        <scheme val="minor"/>
      </rPr>
      <t xml:space="preserve">* </t>
    </r>
    <r>
      <rPr>
        <sz val="8"/>
        <color theme="1"/>
        <rFont val="Calibri"/>
        <family val="2"/>
        <charset val="204"/>
        <scheme val="minor"/>
      </rPr>
      <t>Если грузовые места имеют одинаковые размеры и вес, то указываются габариты и вес одного места. При большой номенклатуре грузовых мест необходимо вместе с заявкой приложить описание (упаковочный лист).</t>
    </r>
  </si>
  <si>
    <t>Нужна упаковка ?</t>
  </si>
  <si>
    <t>(CNY)</t>
  </si>
  <si>
    <t>(KZT)</t>
  </si>
  <si>
    <t>Возврат документов (ТН с отметками получателя)</t>
  </si>
  <si>
    <t>143420, Россия, Московская обл., г.о. Красногорск, 
пос. Архангельское, тер. Музей техники, стр.8</t>
  </si>
  <si>
    <t>2025 г.</t>
  </si>
  <si>
    <r>
      <t xml:space="preserve">Заказчик ознакомлен об ответственности за указание недостоверных сведений в заявке.  С вышеуказанным договором, а также с тарифами и правилами перевозок, размещенными на сайте </t>
    </r>
    <r>
      <rPr>
        <u/>
        <sz val="10"/>
        <color theme="1"/>
        <rFont val="Calibri"/>
        <family val="2"/>
        <charset val="204"/>
        <scheme val="minor"/>
      </rPr>
      <t>www.trasko.ru</t>
    </r>
    <r>
      <rPr>
        <sz val="10"/>
        <color theme="1"/>
        <rFont val="Calibri"/>
        <family val="2"/>
        <charset val="204"/>
        <scheme val="minor"/>
      </rPr>
      <t xml:space="preserve"> Заказчик согласен. Если в процессе доставки возникают какие-либо вопросы или изменения, то необходимо срочно связаться с ответственным за перевозку менеджером для уточнения дальнейших действий.  Об отмене подачи заявки необходимо сообщить не позднее чем за 1 день до планируемой даты отправки. При отмене заказа день в день оформляется холостой прогон машины, согласно установленным тарифам. В случае если транспортное средство будет находиться по адресу отправителя более установленного правилами  времени, то оформляется простой. Вместе с грузом должны быть приложены документы, указанные в правилах перевозок.</t>
    </r>
  </si>
  <si>
    <t>к договору оферты на перевозки сборных грузов и/или ТЭО по территории РФ и СНГ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</si>
</sst>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37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2"/>
      <color rgb="FF3333CC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rgb="FF111D8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rgb="FF111D88"/>
      <name val="Calibri"/>
      <family val="2"/>
      <charset val="204"/>
    </font>
    <font>
      <b/>
      <sz val="15.5"/>
      <color theme="1"/>
      <name val="Calibri"/>
      <family val="2"/>
      <charset val="204"/>
      <scheme val="minor"/>
    </font>
    <font>
      <b/>
      <sz val="14"/>
      <color rgb="FF111D88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sz val="10.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.5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.5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2"/>
      <color rgb="FFFF0000"/>
      <name val="Calibri"/>
      <family val="2"/>
      <charset val="204"/>
      <scheme val="minor"/>
    </font>
    <font>
      <sz val="12"/>
      <color rgb="FFB2B2B2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  <font>
      <sz val="12"/>
      <color theme="0" tint="-0.3499862666707357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B5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CFEB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3">
    <xf numFmtId="0" fontId="0" fillId="0" borderId="0" xfId="0"/>
    <xf numFmtId="0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0" fontId="17" fillId="0" borderId="0" xfId="0" applyFont="1" applyProtection="1">
      <protection hidden="1"/>
    </xf>
    <xf numFmtId="49" fontId="14" fillId="0" borderId="0" xfId="0" applyNumberFormat="1" applyFont="1" applyProtection="1">
      <protection hidden="1"/>
    </xf>
    <xf numFmtId="0" fontId="14" fillId="2" borderId="0" xfId="0" applyFont="1" applyFill="1" applyProtection="1">
      <protection hidden="1"/>
    </xf>
    <xf numFmtId="0" fontId="14" fillId="0" borderId="0" xfId="0" applyNumberFormat="1" applyFont="1" applyAlignment="1" applyProtection="1">
      <protection hidden="1"/>
    </xf>
    <xf numFmtId="0" fontId="17" fillId="0" borderId="0" xfId="0" applyFont="1" applyAlignment="1" applyProtection="1">
      <protection hidden="1"/>
    </xf>
    <xf numFmtId="0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15" fillId="0" borderId="0" xfId="0" applyFont="1" applyAlignment="1" applyProtection="1">
      <alignment vertical="top" wrapText="1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7" fillId="0" borderId="0" xfId="1" applyFont="1" applyAlignment="1" applyProtection="1">
      <alignment horizontal="left" vertical="top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Alignment="1" applyProtection="1">
      <alignment horizontal="right"/>
      <protection hidden="1"/>
    </xf>
    <xf numFmtId="0" fontId="5" fillId="2" borderId="0" xfId="0" applyFont="1" applyFill="1" applyBorder="1" applyAlignment="1" applyProtection="1"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protection hidden="1"/>
    </xf>
    <xf numFmtId="0" fontId="10" fillId="0" borderId="0" xfId="0" applyFont="1" applyAlignment="1" applyProtection="1">
      <protection hidden="1"/>
    </xf>
    <xf numFmtId="0" fontId="11" fillId="0" borderId="1" xfId="0" applyFont="1" applyBorder="1" applyAlignment="1" applyProtection="1">
      <protection hidden="1"/>
    </xf>
    <xf numFmtId="0" fontId="11" fillId="0" borderId="0" xfId="0" applyFont="1" applyBorder="1" applyAlignment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left"/>
      <protection hidden="1"/>
    </xf>
    <xf numFmtId="0" fontId="11" fillId="2" borderId="0" xfId="0" applyFont="1" applyFill="1" applyBorder="1" applyAlignment="1" applyProtection="1">
      <protection hidden="1"/>
    </xf>
    <xf numFmtId="0" fontId="17" fillId="2" borderId="0" xfId="0" applyFont="1" applyFill="1" applyAlignment="1" applyProtection="1">
      <protection hidden="1"/>
    </xf>
    <xf numFmtId="0" fontId="12" fillId="0" borderId="0" xfId="0" applyFont="1" applyAlignme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right"/>
      <protection hidden="1"/>
    </xf>
    <xf numFmtId="0" fontId="10" fillId="2" borderId="0" xfId="0" applyFont="1" applyFill="1" applyBorder="1" applyAlignment="1" applyProtection="1">
      <alignment horizontal="left" vertical="center"/>
      <protection hidden="1"/>
    </xf>
    <xf numFmtId="0" fontId="17" fillId="2" borderId="0" xfId="0" applyFont="1" applyFill="1" applyProtection="1">
      <protection hidden="1"/>
    </xf>
    <xf numFmtId="0" fontId="12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6" fillId="0" borderId="0" xfId="0" applyFont="1" applyBorder="1" applyProtection="1">
      <protection hidden="1"/>
    </xf>
    <xf numFmtId="0" fontId="14" fillId="2" borderId="0" xfId="0" applyFont="1" applyFill="1" applyBorder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0" fillId="0" borderId="5" xfId="0" applyFont="1" applyBorder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16" fillId="2" borderId="0" xfId="0" applyFont="1" applyFill="1" applyBorder="1" applyAlignment="1" applyProtection="1">
      <alignment vertical="center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49" fontId="10" fillId="2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49" fontId="5" fillId="2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49" fontId="10" fillId="2" borderId="0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18" fillId="2" borderId="0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3" fillId="2" borderId="0" xfId="1" applyFill="1" applyBorder="1" applyAlignment="1" applyProtection="1">
      <alignment horizontal="left" vertical="center"/>
      <protection hidden="1"/>
    </xf>
    <xf numFmtId="0" fontId="8" fillId="2" borderId="0" xfId="1" applyFont="1" applyFill="1" applyBorder="1" applyAlignment="1" applyProtection="1">
      <alignment horizontal="left" vertical="center"/>
      <protection hidden="1"/>
    </xf>
    <xf numFmtId="0" fontId="8" fillId="2" borderId="9" xfId="1" applyFont="1" applyFill="1" applyBorder="1" applyAlignment="1" applyProtection="1">
      <alignment horizontal="left" vertical="center"/>
      <protection hidden="1"/>
    </xf>
    <xf numFmtId="0" fontId="14" fillId="2" borderId="0" xfId="1" applyFont="1" applyFill="1" applyBorder="1" applyAlignment="1" applyProtection="1">
      <alignment vertical="center"/>
      <protection hidden="1"/>
    </xf>
    <xf numFmtId="49" fontId="16" fillId="2" borderId="0" xfId="0" applyNumberFormat="1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49" fontId="6" fillId="0" borderId="0" xfId="0" applyNumberFormat="1" applyFont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3" xfId="0" applyFont="1" applyFill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vertical="center"/>
      <protection hidden="1"/>
    </xf>
    <xf numFmtId="0" fontId="19" fillId="0" borderId="0" xfId="1" applyFont="1" applyBorder="1" applyAlignment="1" applyProtection="1">
      <alignment vertical="center"/>
      <protection hidden="1"/>
    </xf>
    <xf numFmtId="49" fontId="16" fillId="0" borderId="0" xfId="0" applyNumberFormat="1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6" fillId="0" borderId="0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Border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49" fontId="5" fillId="2" borderId="0" xfId="0" applyNumberFormat="1" applyFont="1" applyFill="1" applyBorder="1" applyAlignment="1" applyProtection="1">
      <alignment vertical="center"/>
      <protection hidden="1"/>
    </xf>
    <xf numFmtId="49" fontId="6" fillId="2" borderId="0" xfId="0" applyNumberFormat="1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3" fontId="5" fillId="2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1" xfId="0" applyFont="1" applyBorder="1" applyProtection="1"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164" fontId="16" fillId="2" borderId="0" xfId="0" applyNumberFormat="1" applyFont="1" applyFill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6" fillId="0" borderId="6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protection hidden="1"/>
    </xf>
    <xf numFmtId="0" fontId="6" fillId="0" borderId="4" xfId="0" applyFont="1" applyBorder="1" applyAlignment="1" applyProtection="1">
      <protection hidden="1"/>
    </xf>
    <xf numFmtId="0" fontId="0" fillId="0" borderId="4" xfId="0" applyFont="1" applyBorder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0" fillId="0" borderId="0" xfId="0" applyFont="1" applyBorder="1" applyAlignment="1" applyProtection="1">
      <protection hidden="1"/>
    </xf>
    <xf numFmtId="0" fontId="18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14" fillId="0" borderId="0" xfId="0" applyFont="1" applyAlignment="1" applyProtection="1"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9" xfId="0" applyFont="1" applyBorder="1" applyProtection="1">
      <protection hidden="1"/>
    </xf>
    <xf numFmtId="0" fontId="6" fillId="0" borderId="12" xfId="0" applyFont="1" applyBorder="1" applyAlignment="1" applyProtection="1">
      <protection hidden="1"/>
    </xf>
    <xf numFmtId="0" fontId="6" fillId="0" borderId="1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49" fontId="5" fillId="5" borderId="5" xfId="0" applyNumberFormat="1" applyFont="1" applyFill="1" applyBorder="1" applyAlignment="1" applyProtection="1">
      <alignment horizontal="center" vertical="center"/>
      <protection hidden="1"/>
    </xf>
    <xf numFmtId="0" fontId="10" fillId="5" borderId="2" xfId="0" applyFont="1" applyFill="1" applyBorder="1" applyAlignment="1" applyProtection="1">
      <alignment horizontal="center" vertical="center"/>
      <protection locked="0" hidden="1"/>
    </xf>
    <xf numFmtId="0" fontId="11" fillId="5" borderId="2" xfId="0" applyFont="1" applyFill="1" applyBorder="1" applyAlignment="1" applyProtection="1">
      <alignment horizontal="center"/>
      <protection locked="0" hidden="1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vertical="center"/>
      <protection hidden="1"/>
    </xf>
    <xf numFmtId="49" fontId="5" fillId="5" borderId="10" xfId="0" applyNumberFormat="1" applyFont="1" applyFill="1" applyBorder="1" applyAlignment="1" applyProtection="1">
      <alignment vertical="center"/>
      <protection hidden="1"/>
    </xf>
    <xf numFmtId="49" fontId="5" fillId="5" borderId="10" xfId="0" applyNumberFormat="1" applyFont="1" applyFill="1" applyBorder="1" applyAlignment="1" applyProtection="1">
      <alignment horizontal="right"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27" fillId="0" borderId="10" xfId="0" applyFont="1" applyBorder="1" applyAlignment="1" applyProtection="1">
      <alignment vertical="center"/>
      <protection hidden="1"/>
    </xf>
    <xf numFmtId="0" fontId="0" fillId="2" borderId="0" xfId="0" applyFont="1" applyFill="1" applyBorder="1" applyAlignment="1" applyProtection="1">
      <alignment vertical="center"/>
      <protection hidden="1"/>
    </xf>
    <xf numFmtId="0" fontId="0" fillId="2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2" fontId="5" fillId="2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left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0" fillId="0" borderId="10" xfId="0" applyFont="1" applyBorder="1" applyAlignment="1" applyProtection="1">
      <alignment horizontal="left" vertical="center"/>
      <protection hidden="1"/>
    </xf>
    <xf numFmtId="0" fontId="0" fillId="0" borderId="10" xfId="0" applyFont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protection hidden="1"/>
    </xf>
    <xf numFmtId="0" fontId="27" fillId="0" borderId="1" xfId="0" applyFont="1" applyBorder="1" applyAlignment="1" applyProtection="1">
      <alignment horizontal="left" vertical="center"/>
      <protection hidden="1"/>
    </xf>
    <xf numFmtId="4" fontId="5" fillId="2" borderId="7" xfId="0" applyNumberFormat="1" applyFont="1" applyFill="1" applyBorder="1" applyAlignment="1" applyProtection="1">
      <alignment vertical="center"/>
      <protection hidden="1"/>
    </xf>
    <xf numFmtId="4" fontId="5" fillId="2" borderId="1" xfId="0" applyNumberFormat="1" applyFont="1" applyFill="1" applyBorder="1" applyAlignment="1" applyProtection="1">
      <alignment vertical="center"/>
      <protection hidden="1"/>
    </xf>
    <xf numFmtId="4" fontId="5" fillId="2" borderId="8" xfId="0" applyNumberFormat="1" applyFont="1" applyFill="1" applyBorder="1" applyAlignment="1" applyProtection="1">
      <alignment vertical="center"/>
      <protection hidden="1"/>
    </xf>
    <xf numFmtId="164" fontId="5" fillId="2" borderId="8" xfId="0" applyNumberFormat="1" applyFont="1" applyFill="1" applyBorder="1" applyAlignment="1" applyProtection="1">
      <alignment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0" fillId="2" borderId="1" xfId="0" applyFont="1" applyFill="1" applyBorder="1" applyAlignment="1" applyProtection="1">
      <alignment horizontal="center" vertical="center"/>
      <protection hidden="1"/>
    </xf>
    <xf numFmtId="4" fontId="5" fillId="2" borderId="4" xfId="0" applyNumberFormat="1" applyFont="1" applyFill="1" applyBorder="1" applyAlignment="1" applyProtection="1">
      <alignment horizontal="center" vertical="center"/>
      <protection hidden="1"/>
    </xf>
    <xf numFmtId="49" fontId="5" fillId="2" borderId="1" xfId="0" applyNumberFormat="1" applyFont="1" applyFill="1" applyBorder="1" applyAlignment="1" applyProtection="1">
      <alignment vertical="center"/>
      <protection hidden="1"/>
    </xf>
    <xf numFmtId="49" fontId="20" fillId="2" borderId="0" xfId="0" applyNumberFormat="1" applyFont="1" applyFill="1" applyBorder="1" applyAlignment="1" applyProtection="1">
      <protection hidden="1"/>
    </xf>
    <xf numFmtId="49" fontId="6" fillId="2" borderId="0" xfId="0" applyNumberFormat="1" applyFont="1" applyFill="1" applyBorder="1" applyAlignment="1" applyProtection="1">
      <protection hidden="1"/>
    </xf>
    <xf numFmtId="49" fontId="6" fillId="2" borderId="0" xfId="0" applyNumberFormat="1" applyFont="1" applyFill="1" applyBorder="1" applyAlignment="1" applyProtection="1">
      <alignment horizontal="left"/>
      <protection hidden="1"/>
    </xf>
    <xf numFmtId="0" fontId="33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36" fillId="0" borderId="0" xfId="0" applyFont="1" applyProtection="1">
      <protection hidden="1"/>
    </xf>
    <xf numFmtId="0" fontId="36" fillId="4" borderId="0" xfId="0" applyFont="1" applyFill="1" applyProtection="1">
      <protection hidden="1"/>
    </xf>
    <xf numFmtId="14" fontId="36" fillId="0" borderId="0" xfId="0" applyNumberFormat="1" applyFont="1" applyAlignment="1" applyProtection="1">
      <alignment horizontal="left"/>
      <protection hidden="1"/>
    </xf>
    <xf numFmtId="14" fontId="36" fillId="0" borderId="0" xfId="0" applyNumberFormat="1" applyFont="1" applyProtection="1">
      <protection hidden="1"/>
    </xf>
    <xf numFmtId="4" fontId="10" fillId="5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vertical="top"/>
      <protection hidden="1"/>
    </xf>
    <xf numFmtId="1" fontId="2" fillId="2" borderId="0" xfId="0" applyNumberFormat="1" applyFont="1" applyFill="1" applyBorder="1" applyAlignment="1" applyProtection="1">
      <alignment vertical="top" wrapText="1"/>
      <protection hidden="1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/>
      <protection locked="0" hidden="1"/>
    </xf>
    <xf numFmtId="0" fontId="6" fillId="0" borderId="8" xfId="0" applyFont="1" applyBorder="1" applyAlignment="1" applyProtection="1">
      <alignment horizontal="left"/>
      <protection locked="0" hidden="1"/>
    </xf>
    <xf numFmtId="0" fontId="5" fillId="0" borderId="0" xfId="0" applyFont="1" applyBorder="1" applyAlignment="1" applyProtection="1">
      <alignment horizontal="left"/>
      <protection locked="0"/>
    </xf>
    <xf numFmtId="49" fontId="5" fillId="5" borderId="10" xfId="0" applyNumberFormat="1" applyFont="1" applyFill="1" applyBorder="1" applyAlignment="1" applyProtection="1">
      <alignment horizontal="center" vertical="center"/>
      <protection locked="0" hidden="1"/>
    </xf>
    <xf numFmtId="49" fontId="5" fillId="5" borderId="11" xfId="0" applyNumberFormat="1" applyFont="1" applyFill="1" applyBorder="1" applyAlignment="1" applyProtection="1">
      <alignment horizontal="center" vertical="center"/>
      <protection locked="0" hidden="1"/>
    </xf>
    <xf numFmtId="0" fontId="31" fillId="5" borderId="10" xfId="0" applyFont="1" applyFill="1" applyBorder="1" applyAlignment="1" applyProtection="1">
      <alignment horizontal="center" vertical="center"/>
      <protection locked="0" hidden="1"/>
    </xf>
    <xf numFmtId="0" fontId="31" fillId="0" borderId="3" xfId="0" applyFont="1" applyBorder="1" applyProtection="1">
      <protection locked="0" hidden="1"/>
    </xf>
    <xf numFmtId="0" fontId="31" fillId="0" borderId="11" xfId="0" applyFont="1" applyBorder="1" applyProtection="1">
      <protection locked="0" hidden="1"/>
    </xf>
    <xf numFmtId="0" fontId="5" fillId="2" borderId="1" xfId="0" applyFont="1" applyFill="1" applyBorder="1" applyAlignment="1" applyProtection="1">
      <alignment horizontal="center"/>
      <protection locked="0"/>
    </xf>
    <xf numFmtId="49" fontId="5" fillId="2" borderId="6" xfId="0" applyNumberFormat="1" applyFont="1" applyFill="1" applyBorder="1" applyAlignment="1" applyProtection="1">
      <alignment horizontal="center" vertical="center"/>
      <protection hidden="1"/>
    </xf>
    <xf numFmtId="49" fontId="5" fillId="2" borderId="0" xfId="0" applyNumberFormat="1" applyFont="1" applyFill="1" applyBorder="1" applyAlignment="1" applyProtection="1">
      <alignment horizontal="center" vertical="center"/>
      <protection hidden="1"/>
    </xf>
    <xf numFmtId="49" fontId="5" fillId="2" borderId="9" xfId="0" applyNumberFormat="1" applyFont="1" applyFill="1" applyBorder="1" applyAlignment="1" applyProtection="1">
      <alignment horizontal="center" vertical="center"/>
      <protection hidden="1"/>
    </xf>
    <xf numFmtId="49" fontId="5" fillId="5" borderId="3" xfId="0" applyNumberFormat="1" applyFont="1" applyFill="1" applyBorder="1" applyAlignment="1" applyProtection="1">
      <alignment horizontal="left" vertical="center"/>
      <protection locked="0"/>
    </xf>
    <xf numFmtId="49" fontId="5" fillId="5" borderId="11" xfId="0" applyNumberFormat="1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center" vertical="center"/>
      <protection hidden="1"/>
    </xf>
    <xf numFmtId="3" fontId="5" fillId="5" borderId="2" xfId="0" applyNumberFormat="1" applyFont="1" applyFill="1" applyBorder="1" applyAlignment="1" applyProtection="1">
      <alignment horizontal="center" vertical="center"/>
      <protection locked="0"/>
    </xf>
    <xf numFmtId="3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49" fontId="5" fillId="5" borderId="7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 applyProtection="1">
      <alignment horizontal="center" vertical="center"/>
      <protection locked="0"/>
    </xf>
    <xf numFmtId="49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hidden="1"/>
    </xf>
    <xf numFmtId="49" fontId="5" fillId="4" borderId="5" xfId="0" applyNumberFormat="1" applyFont="1" applyFill="1" applyBorder="1" applyAlignment="1" applyProtection="1">
      <alignment horizontal="center" vertical="center"/>
      <protection locked="0"/>
    </xf>
    <xf numFmtId="49" fontId="5" fillId="4" borderId="12" xfId="0" applyNumberFormat="1" applyFont="1" applyFill="1" applyBorder="1" applyAlignment="1" applyProtection="1">
      <alignment horizontal="center" vertical="center"/>
      <protection locked="0"/>
    </xf>
    <xf numFmtId="14" fontId="5" fillId="5" borderId="5" xfId="0" applyNumberFormat="1" applyFont="1" applyFill="1" applyBorder="1" applyAlignment="1" applyProtection="1">
      <alignment horizontal="center" vertical="center"/>
      <protection locked="0"/>
    </xf>
    <xf numFmtId="14" fontId="5" fillId="5" borderId="4" xfId="0" applyNumberFormat="1" applyFont="1" applyFill="1" applyBorder="1" applyAlignment="1" applyProtection="1">
      <alignment horizontal="center" vertical="center"/>
      <protection locked="0"/>
    </xf>
    <xf numFmtId="14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49" fontId="5" fillId="5" borderId="5" xfId="0" applyNumberFormat="1" applyFont="1" applyFill="1" applyBorder="1" applyAlignment="1" applyProtection="1">
      <alignment horizontal="center" vertical="center"/>
      <protection locked="0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0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0" fontId="23" fillId="3" borderId="10" xfId="0" applyFont="1" applyFill="1" applyBorder="1" applyAlignment="1" applyProtection="1">
      <alignment horizontal="center" vertical="center"/>
      <protection hidden="1"/>
    </xf>
    <xf numFmtId="0" fontId="23" fillId="3" borderId="3" xfId="0" applyFont="1" applyFill="1" applyBorder="1" applyAlignment="1" applyProtection="1">
      <alignment horizontal="center" vertical="center"/>
      <protection hidden="1"/>
    </xf>
    <xf numFmtId="0" fontId="23" fillId="3" borderId="11" xfId="0" applyFont="1" applyFill="1" applyBorder="1" applyAlignment="1" applyProtection="1">
      <alignment horizontal="center" vertical="center"/>
      <protection hidden="1"/>
    </xf>
    <xf numFmtId="0" fontId="29" fillId="2" borderId="6" xfId="0" applyFont="1" applyFill="1" applyBorder="1" applyAlignment="1" applyProtection="1">
      <alignment horizontal="left" vertical="center" wrapText="1"/>
      <protection hidden="1"/>
    </xf>
    <xf numFmtId="0" fontId="29" fillId="0" borderId="0" xfId="0" applyFont="1" applyBorder="1"/>
    <xf numFmtId="0" fontId="29" fillId="0" borderId="9" xfId="0" applyFont="1" applyBorder="1"/>
    <xf numFmtId="0" fontId="29" fillId="0" borderId="7" xfId="0" applyFont="1" applyBorder="1"/>
    <xf numFmtId="0" fontId="29" fillId="0" borderId="1" xfId="0" applyFont="1" applyBorder="1"/>
    <xf numFmtId="0" fontId="29" fillId="0" borderId="8" xfId="0" applyFont="1" applyBorder="1"/>
    <xf numFmtId="0" fontId="5" fillId="5" borderId="5" xfId="0" applyFont="1" applyFill="1" applyBorder="1" applyAlignment="1" applyProtection="1">
      <alignment horizontal="center" vertical="center"/>
      <protection locked="0" hidden="1"/>
    </xf>
    <xf numFmtId="0" fontId="5" fillId="5" borderId="4" xfId="0" applyFont="1" applyFill="1" applyBorder="1" applyAlignment="1" applyProtection="1">
      <alignment horizontal="center" vertical="center"/>
      <protection locked="0" hidden="1"/>
    </xf>
    <xf numFmtId="0" fontId="5" fillId="5" borderId="12" xfId="0" applyFont="1" applyFill="1" applyBorder="1" applyAlignment="1" applyProtection="1">
      <alignment horizontal="center" vertical="center"/>
      <protection locked="0" hidden="1"/>
    </xf>
    <xf numFmtId="0" fontId="5" fillId="5" borderId="10" xfId="0" applyFont="1" applyFill="1" applyBorder="1" applyAlignment="1" applyProtection="1">
      <alignment horizontal="center" vertical="center"/>
      <protection locked="0" hidden="1"/>
    </xf>
    <xf numFmtId="0" fontId="5" fillId="5" borderId="11" xfId="0" applyFont="1" applyFill="1" applyBorder="1" applyAlignment="1" applyProtection="1">
      <alignment horizontal="center" vertical="center"/>
      <protection locked="0"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4" fontId="10" fillId="5" borderId="10" xfId="0" applyNumberFormat="1" applyFont="1" applyFill="1" applyBorder="1" applyAlignment="1" applyProtection="1">
      <alignment horizontal="center" vertical="center"/>
      <protection locked="0"/>
    </xf>
    <xf numFmtId="4" fontId="10" fillId="5" borderId="3" xfId="0" applyNumberFormat="1" applyFont="1" applyFill="1" applyBorder="1" applyAlignment="1" applyProtection="1">
      <alignment horizontal="center" vertical="center"/>
      <protection locked="0"/>
    </xf>
    <xf numFmtId="4" fontId="10" fillId="5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3" fontId="5" fillId="0" borderId="6" xfId="0" applyNumberFormat="1" applyFont="1" applyBorder="1" applyAlignment="1" applyProtection="1">
      <alignment horizontal="center" vertical="center"/>
      <protection hidden="1"/>
    </xf>
    <xf numFmtId="3" fontId="5" fillId="0" borderId="0" xfId="0" applyNumberFormat="1" applyFont="1" applyBorder="1" applyAlignment="1" applyProtection="1">
      <alignment horizontal="center" vertical="center"/>
      <protection hidden="1"/>
    </xf>
    <xf numFmtId="3" fontId="5" fillId="0" borderId="9" xfId="0" applyNumberFormat="1" applyFont="1" applyBorder="1" applyAlignment="1" applyProtection="1">
      <alignment horizontal="center" vertical="center"/>
      <protection hidden="1"/>
    </xf>
    <xf numFmtId="0" fontId="10" fillId="5" borderId="10" xfId="0" applyFont="1" applyFill="1" applyBorder="1" applyAlignment="1" applyProtection="1">
      <alignment horizontal="left" vertical="center"/>
      <protection locked="0"/>
    </xf>
    <xf numFmtId="0" fontId="10" fillId="5" borderId="3" xfId="0" applyFont="1" applyFill="1" applyBorder="1" applyAlignment="1" applyProtection="1">
      <alignment horizontal="left" vertical="center"/>
      <protection locked="0"/>
    </xf>
    <xf numFmtId="0" fontId="10" fillId="5" borderId="11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0" borderId="12" xfId="0" applyFont="1" applyBorder="1" applyAlignment="1" applyProtection="1">
      <alignment horizontal="center" vertical="center"/>
      <protection hidden="1"/>
    </xf>
    <xf numFmtId="4" fontId="5" fillId="5" borderId="10" xfId="0" applyNumberFormat="1" applyFont="1" applyFill="1" applyBorder="1" applyAlignment="1" applyProtection="1">
      <alignment horizontal="center" vertical="center"/>
      <protection hidden="1"/>
    </xf>
    <xf numFmtId="4" fontId="5" fillId="5" borderId="3" xfId="0" applyNumberFormat="1" applyFont="1" applyFill="1" applyBorder="1" applyAlignment="1" applyProtection="1">
      <alignment horizontal="center" vertical="center"/>
      <protection hidden="1"/>
    </xf>
    <xf numFmtId="4" fontId="5" fillId="5" borderId="11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ont="1" applyFill="1" applyBorder="1" applyAlignment="1" applyProtection="1">
      <alignment horizontal="center" vertical="center"/>
      <protection hidden="1"/>
    </xf>
    <xf numFmtId="3" fontId="10" fillId="5" borderId="10" xfId="0" applyNumberFormat="1" applyFont="1" applyFill="1" applyBorder="1" applyAlignment="1" applyProtection="1">
      <alignment horizontal="center" vertical="center"/>
      <protection locked="0"/>
    </xf>
    <xf numFmtId="3" fontId="10" fillId="5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left" vertical="center"/>
      <protection locked="0" hidden="1"/>
    </xf>
    <xf numFmtId="0" fontId="6" fillId="2" borderId="8" xfId="0" applyFont="1" applyFill="1" applyBorder="1" applyAlignment="1" applyProtection="1">
      <alignment horizontal="left" vertical="center"/>
      <protection locked="0" hidden="1"/>
    </xf>
    <xf numFmtId="0" fontId="5" fillId="5" borderId="7" xfId="0" applyFont="1" applyFill="1" applyBorder="1" applyAlignment="1" applyProtection="1">
      <alignment horizontal="center" vertical="center"/>
      <protection locked="0" hidden="1"/>
    </xf>
    <xf numFmtId="0" fontId="5" fillId="5" borderId="1" xfId="0" applyFont="1" applyFill="1" applyBorder="1" applyAlignment="1" applyProtection="1">
      <alignment horizontal="center" vertical="center"/>
      <protection locked="0" hidden="1"/>
    </xf>
    <xf numFmtId="0" fontId="5" fillId="5" borderId="8" xfId="0" applyFont="1" applyFill="1" applyBorder="1" applyAlignment="1" applyProtection="1">
      <alignment horizontal="center" vertical="center"/>
      <protection locked="0" hidden="1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/>
      <protection hidden="1"/>
    </xf>
    <xf numFmtId="0" fontId="10" fillId="5" borderId="10" xfId="0" applyFont="1" applyFill="1" applyBorder="1" applyAlignment="1" applyProtection="1">
      <alignment horizontal="center"/>
      <protection locked="0" hidden="1"/>
    </xf>
    <xf numFmtId="0" fontId="10" fillId="5" borderId="3" xfId="0" applyFont="1" applyFill="1" applyBorder="1" applyAlignment="1" applyProtection="1">
      <alignment horizontal="center"/>
      <protection locked="0" hidden="1"/>
    </xf>
    <xf numFmtId="0" fontId="10" fillId="5" borderId="11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vertical="center"/>
      <protection hidden="1"/>
    </xf>
    <xf numFmtId="49" fontId="10" fillId="5" borderId="10" xfId="0" applyNumberFormat="1" applyFont="1" applyFill="1" applyBorder="1" applyAlignment="1" applyProtection="1">
      <alignment horizontal="center" vertical="center"/>
      <protection locked="0"/>
    </xf>
    <xf numFmtId="49" fontId="10" fillId="5" borderId="3" xfId="0" applyNumberFormat="1" applyFont="1" applyFill="1" applyBorder="1" applyAlignment="1" applyProtection="1">
      <alignment horizontal="center" vertical="center"/>
      <protection locked="0"/>
    </xf>
    <xf numFmtId="49" fontId="10" fillId="5" borderId="11" xfId="0" applyNumberFormat="1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5" borderId="11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left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5" fillId="5" borderId="5" xfId="0" applyNumberFormat="1" applyFont="1" applyFill="1" applyBorder="1" applyAlignment="1" applyProtection="1">
      <alignment horizontal="center" vertical="center"/>
      <protection locked="0"/>
    </xf>
    <xf numFmtId="0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left"/>
      <protection locked="0"/>
    </xf>
    <xf numFmtId="0" fontId="10" fillId="5" borderId="3" xfId="0" applyFont="1" applyFill="1" applyBorder="1" applyAlignment="1" applyProtection="1">
      <alignment horizontal="left"/>
      <protection locked="0"/>
    </xf>
    <xf numFmtId="0" fontId="10" fillId="5" borderId="4" xfId="0" applyFont="1" applyFill="1" applyBorder="1" applyAlignment="1" applyProtection="1">
      <alignment horizontal="left"/>
      <protection locked="0"/>
    </xf>
    <xf numFmtId="0" fontId="10" fillId="5" borderId="12" xfId="0" applyFont="1" applyFill="1" applyBorder="1" applyAlignment="1" applyProtection="1">
      <alignment horizontal="left"/>
      <protection locked="0"/>
    </xf>
    <xf numFmtId="49" fontId="10" fillId="2" borderId="6" xfId="0" applyNumberFormat="1" applyFont="1" applyFill="1" applyBorder="1" applyAlignment="1" applyProtection="1">
      <alignment horizontal="center" vertical="center"/>
      <protection hidden="1"/>
    </xf>
    <xf numFmtId="49" fontId="10" fillId="2" borderId="0" xfId="0" applyNumberFormat="1" applyFont="1" applyFill="1" applyBorder="1" applyAlignment="1" applyProtection="1">
      <alignment horizontal="center" vertical="center"/>
      <protection hidden="1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0" fontId="5" fillId="5" borderId="3" xfId="0" applyNumberFormat="1" applyFont="1" applyFill="1" applyBorder="1" applyAlignment="1" applyProtection="1">
      <alignment horizontal="left" vertical="center"/>
      <protection locked="0"/>
    </xf>
    <xf numFmtId="0" fontId="5" fillId="5" borderId="11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left" vertical="center" wrapText="1"/>
      <protection hidden="1"/>
    </xf>
    <xf numFmtId="0" fontId="25" fillId="0" borderId="9" xfId="0" applyFont="1" applyBorder="1" applyAlignment="1" applyProtection="1">
      <alignment horizontal="left" vertical="center" wrapText="1"/>
      <protection hidden="1"/>
    </xf>
    <xf numFmtId="3" fontId="26" fillId="5" borderId="5" xfId="0" applyNumberFormat="1" applyFont="1" applyFill="1" applyBorder="1" applyAlignment="1" applyProtection="1">
      <alignment horizontal="center" vertical="center"/>
      <protection locked="0"/>
    </xf>
    <xf numFmtId="3" fontId="26" fillId="5" borderId="4" xfId="0" applyNumberFormat="1" applyFont="1" applyFill="1" applyBorder="1" applyAlignment="1" applyProtection="1">
      <alignment horizontal="center" vertical="center"/>
      <protection locked="0"/>
    </xf>
    <xf numFmtId="3" fontId="26" fillId="5" borderId="12" xfId="0" applyNumberFormat="1" applyFont="1" applyFill="1" applyBorder="1" applyAlignment="1" applyProtection="1">
      <alignment horizontal="center" vertical="center"/>
      <protection locked="0"/>
    </xf>
    <xf numFmtId="3" fontId="26" fillId="5" borderId="6" xfId="0" applyNumberFormat="1" applyFont="1" applyFill="1" applyBorder="1" applyAlignment="1" applyProtection="1">
      <alignment horizontal="center" vertical="center"/>
      <protection locked="0"/>
    </xf>
    <xf numFmtId="3" fontId="26" fillId="5" borderId="0" xfId="0" applyNumberFormat="1" applyFont="1" applyFill="1" applyBorder="1" applyAlignment="1" applyProtection="1">
      <alignment horizontal="center" vertical="center"/>
      <protection locked="0"/>
    </xf>
    <xf numFmtId="3" fontId="26" fillId="5" borderId="9" xfId="0" applyNumberFormat="1" applyFont="1" applyFill="1" applyBorder="1" applyAlignment="1" applyProtection="1">
      <alignment horizontal="center" vertical="center"/>
      <protection locked="0"/>
    </xf>
    <xf numFmtId="3" fontId="26" fillId="5" borderId="7" xfId="0" applyNumberFormat="1" applyFont="1" applyFill="1" applyBorder="1" applyAlignment="1" applyProtection="1">
      <alignment horizontal="center" vertical="center"/>
      <protection locked="0"/>
    </xf>
    <xf numFmtId="3" fontId="26" fillId="5" borderId="1" xfId="0" applyNumberFormat="1" applyFont="1" applyFill="1" applyBorder="1" applyAlignment="1" applyProtection="1">
      <alignment horizontal="center" vertical="center"/>
      <protection locked="0"/>
    </xf>
    <xf numFmtId="3" fontId="26" fillId="5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1" fillId="0" borderId="6" xfId="1" applyFont="1" applyBorder="1" applyAlignment="1" applyProtection="1">
      <alignment horizontal="left" vertical="top" wrapText="1" indent="2"/>
      <protection hidden="1"/>
    </xf>
    <xf numFmtId="0" fontId="21" fillId="0" borderId="0" xfId="1" applyFont="1" applyBorder="1" applyAlignment="1" applyProtection="1">
      <alignment horizontal="left" vertical="top" wrapText="1" indent="2"/>
      <protection hidden="1"/>
    </xf>
    <xf numFmtId="49" fontId="10" fillId="5" borderId="10" xfId="0" applyNumberFormat="1" applyFont="1" applyFill="1" applyBorder="1" applyAlignment="1" applyProtection="1">
      <alignment horizontal="center" vertical="center"/>
      <protection locked="0" hidden="1"/>
    </xf>
    <xf numFmtId="49" fontId="10" fillId="5" borderId="3" xfId="0" applyNumberFormat="1" applyFont="1" applyFill="1" applyBorder="1" applyAlignment="1" applyProtection="1">
      <alignment horizontal="center" vertical="center"/>
      <protection locked="0" hidden="1"/>
    </xf>
    <xf numFmtId="49" fontId="10" fillId="5" borderId="11" xfId="0" applyNumberFormat="1" applyFont="1" applyFill="1" applyBorder="1" applyAlignment="1" applyProtection="1">
      <alignment horizontal="center" vertical="center"/>
      <protection locked="0" hidden="1"/>
    </xf>
    <xf numFmtId="49" fontId="6" fillId="2" borderId="0" xfId="0" applyNumberFormat="1" applyFont="1" applyFill="1" applyBorder="1" applyAlignment="1" applyProtection="1">
      <alignment horizontal="left" vertical="center"/>
      <protection hidden="1"/>
    </xf>
    <xf numFmtId="0" fontId="5" fillId="5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top" wrapText="1"/>
      <protection hidden="1"/>
    </xf>
    <xf numFmtId="0" fontId="2" fillId="0" borderId="9" xfId="0" applyFont="1" applyBorder="1" applyAlignment="1" applyProtection="1">
      <alignment horizontal="left" vertical="top" wrapText="1"/>
      <protection hidden="1"/>
    </xf>
    <xf numFmtId="0" fontId="5" fillId="5" borderId="4" xfId="0" applyFont="1" applyFill="1" applyBorder="1" applyAlignment="1" applyProtection="1">
      <alignment horizontal="left" vertical="center"/>
      <protection locked="0"/>
    </xf>
    <xf numFmtId="0" fontId="5" fillId="5" borderId="12" xfId="0" applyFont="1" applyFill="1" applyBorder="1" applyAlignment="1" applyProtection="1">
      <alignment horizontal="left" vertical="center"/>
      <protection locked="0"/>
    </xf>
    <xf numFmtId="2" fontId="5" fillId="5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3" xfId="0" applyNumberFormat="1" applyFont="1" applyFill="1" applyBorder="1" applyAlignment="1" applyProtection="1">
      <alignment horizontal="center" vertical="center"/>
      <protection locked="0"/>
    </xf>
    <xf numFmtId="2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left" vertical="top"/>
      <protection hidden="1"/>
    </xf>
    <xf numFmtId="22" fontId="4" fillId="0" borderId="0" xfId="0" applyNumberFormat="1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 vertical="top"/>
      <protection hidden="1"/>
    </xf>
    <xf numFmtId="22" fontId="4" fillId="0" borderId="0" xfId="0" applyNumberFormat="1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right" vertical="center"/>
      <protection hidden="1"/>
    </xf>
    <xf numFmtId="0" fontId="0" fillId="0" borderId="6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0" fillId="5" borderId="10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B2B2B2"/>
      <color rgb="FFECFEBE"/>
      <color rgb="FFF4FEDA"/>
      <color rgb="FF111D88"/>
      <color rgb="FF777777"/>
      <color rgb="FF808080"/>
      <color rgb="FF3333CC"/>
      <color rgb="FFFFB5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Radio" checked="Checked" firstButton="1" lockText="1"/>
</file>

<file path=xl/ctrlProps/ctrlProp17.xml><?xml version="1.0" encoding="utf-8"?>
<formControlPr xmlns="http://schemas.microsoft.com/office/spreadsheetml/2009/9/main" objectType="Radio" lockText="1"/>
</file>

<file path=xl/ctrlProps/ctrlProp18.xml><?xml version="1.0" encoding="utf-8"?>
<formControlPr xmlns="http://schemas.microsoft.com/office/spreadsheetml/2009/9/main" objectType="Radio" lockText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19050</xdr:rowOff>
    </xdr:from>
    <xdr:to>
      <xdr:col>13</xdr:col>
      <xdr:colOff>3387</xdr:colOff>
      <xdr:row>1</xdr:row>
      <xdr:rowOff>152400</xdr:rowOff>
    </xdr:to>
    <xdr:pic>
      <xdr:nvPicPr>
        <xdr:cNvPr id="3" name="Рисунок 2" descr="Без имени-5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" y="19050"/>
          <a:ext cx="3858815" cy="4667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61</xdr:row>
          <xdr:rowOff>0</xdr:rowOff>
        </xdr:from>
        <xdr:to>
          <xdr:col>15</xdr:col>
          <xdr:colOff>76200</xdr:colOff>
          <xdr:row>62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61</xdr:row>
          <xdr:rowOff>0</xdr:rowOff>
        </xdr:from>
        <xdr:to>
          <xdr:col>17</xdr:col>
          <xdr:colOff>504825</xdr:colOff>
          <xdr:row>62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61</xdr:row>
          <xdr:rowOff>0</xdr:rowOff>
        </xdr:from>
        <xdr:to>
          <xdr:col>28</xdr:col>
          <xdr:colOff>104775</xdr:colOff>
          <xdr:row>62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180975</xdr:colOff>
          <xdr:row>60</xdr:row>
          <xdr:rowOff>9525</xdr:rowOff>
        </xdr:from>
        <xdr:to>
          <xdr:col>30</xdr:col>
          <xdr:colOff>133350</xdr:colOff>
          <xdr:row>61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61</xdr:row>
          <xdr:rowOff>180975</xdr:rowOff>
        </xdr:from>
        <xdr:to>
          <xdr:col>15</xdr:col>
          <xdr:colOff>76200</xdr:colOff>
          <xdr:row>63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64</xdr:row>
          <xdr:rowOff>0</xdr:rowOff>
        </xdr:from>
        <xdr:to>
          <xdr:col>15</xdr:col>
          <xdr:colOff>76200</xdr:colOff>
          <xdr:row>65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63</xdr:row>
          <xdr:rowOff>0</xdr:rowOff>
        </xdr:from>
        <xdr:to>
          <xdr:col>28</xdr:col>
          <xdr:colOff>47625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60</xdr:row>
          <xdr:rowOff>9525</xdr:rowOff>
        </xdr:from>
        <xdr:to>
          <xdr:col>20</xdr:col>
          <xdr:colOff>123825</xdr:colOff>
          <xdr:row>61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257175</xdr:colOff>
          <xdr:row>61</xdr:row>
          <xdr:rowOff>0</xdr:rowOff>
        </xdr:from>
        <xdr:to>
          <xdr:col>22</xdr:col>
          <xdr:colOff>76200</xdr:colOff>
          <xdr:row>62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61</xdr:row>
          <xdr:rowOff>0</xdr:rowOff>
        </xdr:from>
        <xdr:to>
          <xdr:col>25</xdr:col>
          <xdr:colOff>95250</xdr:colOff>
          <xdr:row>62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238125</xdr:colOff>
          <xdr:row>60</xdr:row>
          <xdr:rowOff>9525</xdr:rowOff>
        </xdr:from>
        <xdr:to>
          <xdr:col>28</xdr:col>
          <xdr:colOff>209550</xdr:colOff>
          <xdr:row>61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65</xdr:row>
          <xdr:rowOff>0</xdr:rowOff>
        </xdr:from>
        <xdr:to>
          <xdr:col>15</xdr:col>
          <xdr:colOff>76200</xdr:colOff>
          <xdr:row>66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64</xdr:row>
          <xdr:rowOff>9525</xdr:rowOff>
        </xdr:from>
        <xdr:to>
          <xdr:col>28</xdr:col>
          <xdr:colOff>47625</xdr:colOff>
          <xdr:row>65</xdr:row>
          <xdr:rowOff>28575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67</xdr:row>
          <xdr:rowOff>0</xdr:rowOff>
        </xdr:from>
        <xdr:to>
          <xdr:col>28</xdr:col>
          <xdr:colOff>66675</xdr:colOff>
          <xdr:row>67</xdr:row>
          <xdr:rowOff>219075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63</xdr:row>
          <xdr:rowOff>0</xdr:rowOff>
        </xdr:from>
        <xdr:to>
          <xdr:col>23</xdr:col>
          <xdr:colOff>95250</xdr:colOff>
          <xdr:row>64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0</xdr:rowOff>
        </xdr:from>
        <xdr:to>
          <xdr:col>7</xdr:col>
          <xdr:colOff>104775</xdr:colOff>
          <xdr:row>18</xdr:row>
          <xdr:rowOff>0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Заказчик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17</xdr:row>
          <xdr:rowOff>0</xdr:rowOff>
        </xdr:from>
        <xdr:to>
          <xdr:col>10</xdr:col>
          <xdr:colOff>285750</xdr:colOff>
          <xdr:row>18</xdr:row>
          <xdr:rowOff>0</xdr:rowOff>
        </xdr:to>
        <xdr:sp macro="" textlink="">
          <xdr:nvSpPr>
            <xdr:cNvPr id="1110" name="Option Butto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Отправитель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17</xdr:row>
          <xdr:rowOff>0</xdr:rowOff>
        </xdr:from>
        <xdr:to>
          <xdr:col>14</xdr:col>
          <xdr:colOff>161925</xdr:colOff>
          <xdr:row>18</xdr:row>
          <xdr:rowOff>0</xdr:rowOff>
        </xdr:to>
        <xdr:sp macro="" textlink="">
          <xdr:nvSpPr>
            <xdr:cNvPr id="1111" name="Option Butto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Получатель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64</xdr:row>
          <xdr:rowOff>0</xdr:rowOff>
        </xdr:from>
        <xdr:to>
          <xdr:col>18</xdr:col>
          <xdr:colOff>47625</xdr:colOff>
          <xdr:row>65</xdr:row>
          <xdr:rowOff>19050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64</xdr:row>
          <xdr:rowOff>0</xdr:rowOff>
        </xdr:from>
        <xdr:to>
          <xdr:col>23</xdr:col>
          <xdr:colOff>95250</xdr:colOff>
          <xdr:row>65</xdr:row>
          <xdr:rowOff>19050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ginfo@trasko.r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C000"/>
  </sheetPr>
  <dimension ref="A1:IK244"/>
  <sheetViews>
    <sheetView showGridLines="0" tabSelected="1" view="pageBreakPreview" zoomScaleNormal="100" zoomScaleSheetLayoutView="100" workbookViewId="0">
      <selection activeCell="H11" sqref="H11:T11"/>
    </sheetView>
  </sheetViews>
  <sheetFormatPr defaultColWidth="3.28515625" defaultRowHeight="15.75" x14ac:dyDescent="0.25"/>
  <cols>
    <col min="1" max="1" width="3.42578125" style="14" bestFit="1" customWidth="1"/>
    <col min="2" max="2" width="3.28515625" style="14"/>
    <col min="3" max="14" width="4.7109375" style="14" customWidth="1"/>
    <col min="15" max="15" width="4" style="14" customWidth="1"/>
    <col min="16" max="16" width="4.140625" style="14" bestFit="1" customWidth="1"/>
    <col min="17" max="17" width="3.28515625" style="14" customWidth="1"/>
    <col min="18" max="18" width="8" style="14" customWidth="1"/>
    <col min="19" max="19" width="1.5703125" style="14" customWidth="1"/>
    <col min="20" max="20" width="4.5703125" style="14" customWidth="1"/>
    <col min="21" max="21" width="5.7109375" style="14" customWidth="1"/>
    <col min="22" max="23" width="1.5703125" style="14" customWidth="1"/>
    <col min="24" max="24" width="4.5703125" style="14" customWidth="1"/>
    <col min="25" max="25" width="4" style="14" customWidth="1"/>
    <col min="26" max="26" width="4.5703125" style="14" customWidth="1"/>
    <col min="27" max="27" width="4" style="14" customWidth="1"/>
    <col min="28" max="28" width="5" style="14" customWidth="1"/>
    <col min="29" max="29" width="4.28515625" style="14" customWidth="1"/>
    <col min="30" max="30" width="5.28515625" style="14" customWidth="1"/>
    <col min="31" max="31" width="4.28515625" style="14" customWidth="1"/>
    <col min="32" max="35" width="3.28515625" style="14" hidden="1" customWidth="1"/>
    <col min="36" max="36" width="3.85546875" style="14" customWidth="1"/>
    <col min="37" max="39" width="3.28515625" style="14"/>
    <col min="40" max="40" width="8.5703125" style="14" bestFit="1" customWidth="1"/>
    <col min="41" max="41" width="3.28515625" style="14"/>
    <col min="42" max="42" width="3.5703125" style="14" bestFit="1" customWidth="1"/>
    <col min="43" max="139" width="3.28515625" style="14"/>
    <col min="140" max="140" width="5.28515625" style="14" customWidth="1"/>
    <col min="141" max="16384" width="3.28515625" style="14"/>
  </cols>
  <sheetData>
    <row r="1" spans="1:152" ht="26.2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1"/>
      <c r="L1" s="11"/>
      <c r="M1" s="11"/>
      <c r="N1" s="11"/>
      <c r="O1" s="12"/>
      <c r="P1" s="12"/>
      <c r="Q1" s="12"/>
      <c r="R1" s="12"/>
      <c r="S1" s="299" t="s">
        <v>127</v>
      </c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"/>
      <c r="AL1" s="13"/>
      <c r="AM1" s="13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ht="14.2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5"/>
      <c r="L2" s="15"/>
      <c r="M2" s="15"/>
      <c r="N2" s="15"/>
      <c r="O2" s="16"/>
      <c r="P2" s="16"/>
      <c r="Q2" s="16"/>
      <c r="R2" s="16"/>
      <c r="S2" s="308" t="s">
        <v>43</v>
      </c>
      <c r="T2" s="308"/>
      <c r="U2" s="308"/>
      <c r="V2" s="308"/>
      <c r="W2" s="308"/>
      <c r="X2" s="308"/>
      <c r="Y2" s="309"/>
      <c r="Z2" s="300" t="s">
        <v>44</v>
      </c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2"/>
      <c r="AL2" s="2"/>
      <c r="AM2" s="2"/>
      <c r="AN2" s="2"/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ht="1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321"/>
      <c r="L3" s="321"/>
      <c r="M3" s="321"/>
      <c r="N3" s="321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K3" s="2"/>
      <c r="AL3" s="2"/>
      <c r="AM3" s="2"/>
      <c r="AN3" s="2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ht="1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8"/>
      <c r="L4" s="18"/>
      <c r="M4" s="18"/>
      <c r="N4" s="18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K4" s="2"/>
      <c r="AL4" s="2"/>
      <c r="AM4" s="2"/>
      <c r="AN4" s="2"/>
      <c r="AO4" s="1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9"/>
      <c r="R5" s="20"/>
      <c r="S5" s="21"/>
      <c r="T5" s="21"/>
      <c r="U5" s="21"/>
      <c r="V5" s="21"/>
      <c r="W5" s="21"/>
      <c r="X5" s="19"/>
      <c r="Y5" s="22"/>
      <c r="Z5" s="23"/>
      <c r="AA5" s="24"/>
      <c r="AB5" s="24"/>
      <c r="AC5" s="24"/>
      <c r="AD5" s="24"/>
      <c r="AE5" s="24"/>
      <c r="AF5" s="25"/>
      <c r="AG5" s="24"/>
      <c r="AH5" s="25"/>
      <c r="AI5" s="24"/>
      <c r="AJ5" s="25"/>
      <c r="AK5" s="2"/>
      <c r="AL5" s="26"/>
      <c r="AM5" s="2"/>
      <c r="AN5" s="2"/>
      <c r="AO5" s="1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</row>
    <row r="6" spans="1:152" s="34" customFormat="1" ht="20.100000000000001" customHeight="1" x14ac:dyDescent="0.35">
      <c r="A6" s="259" t="s">
        <v>4</v>
      </c>
      <c r="B6" s="259"/>
      <c r="C6" s="259"/>
      <c r="D6" s="259"/>
      <c r="E6" s="259"/>
      <c r="F6" s="259"/>
      <c r="G6" s="121" t="s">
        <v>0</v>
      </c>
      <c r="H6" s="271" t="s">
        <v>86</v>
      </c>
      <c r="I6" s="271"/>
      <c r="J6" s="271"/>
      <c r="K6" s="28"/>
      <c r="L6" s="28"/>
      <c r="M6" s="28"/>
      <c r="N6" s="28"/>
      <c r="O6" s="29" t="s">
        <v>27</v>
      </c>
      <c r="P6" s="128"/>
      <c r="Q6" s="260"/>
      <c r="R6" s="261"/>
      <c r="S6" s="261"/>
      <c r="T6" s="262"/>
      <c r="U6" s="270">
        <v>2025</v>
      </c>
      <c r="V6" s="270"/>
      <c r="W6" s="270"/>
      <c r="X6" s="31" t="s">
        <v>108</v>
      </c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7"/>
      <c r="AL6" s="32"/>
      <c r="AM6" s="33"/>
      <c r="AN6" s="7"/>
      <c r="AO6" s="6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</row>
    <row r="7" spans="1:152" s="40" customFormat="1" ht="18.75" customHeight="1" x14ac:dyDescent="0.3">
      <c r="A7" s="35" t="s">
        <v>130</v>
      </c>
      <c r="B7" s="36"/>
      <c r="C7" s="36"/>
      <c r="D7" s="36"/>
      <c r="E7" s="36"/>
      <c r="F7" s="36"/>
      <c r="G7" s="27"/>
      <c r="H7" s="170"/>
      <c r="I7" s="170"/>
      <c r="J7" s="170"/>
      <c r="K7" s="170"/>
      <c r="L7" s="170"/>
      <c r="M7" s="170"/>
      <c r="N7" s="170"/>
      <c r="O7" s="29"/>
      <c r="P7" s="29"/>
      <c r="Q7" s="30"/>
      <c r="R7" s="37"/>
      <c r="S7" s="30"/>
      <c r="T7" s="30"/>
      <c r="U7" s="30"/>
      <c r="V7" s="30"/>
      <c r="W7" s="30"/>
      <c r="X7" s="30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3"/>
      <c r="AL7" s="32"/>
      <c r="AM7" s="39"/>
      <c r="AN7" s="3"/>
      <c r="AO7" s="1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</row>
    <row r="8" spans="1:152" ht="18.75" x14ac:dyDescent="0.3">
      <c r="A8" s="41" t="s">
        <v>107</v>
      </c>
      <c r="B8" s="36"/>
      <c r="C8" s="36"/>
      <c r="D8" s="36"/>
      <c r="E8" s="36"/>
      <c r="F8" s="36"/>
      <c r="G8" s="27"/>
      <c r="H8" s="30"/>
      <c r="I8" s="30"/>
      <c r="J8" s="29"/>
      <c r="K8" s="29"/>
      <c r="L8" s="29"/>
      <c r="M8" s="29"/>
      <c r="N8" s="29"/>
      <c r="O8" s="29"/>
      <c r="P8" s="29"/>
      <c r="Q8" s="30"/>
      <c r="R8" s="37"/>
      <c r="S8" s="30"/>
      <c r="T8" s="30"/>
      <c r="U8" s="30"/>
      <c r="V8" s="30"/>
      <c r="W8" s="30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2"/>
      <c r="AL8" s="43"/>
      <c r="AM8" s="5"/>
      <c r="AN8" s="2"/>
      <c r="AO8" s="1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</row>
    <row r="9" spans="1:152" ht="18.75" customHeight="1" x14ac:dyDescent="0.25">
      <c r="A9" s="210" t="s">
        <v>90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2"/>
      <c r="AK9" s="2"/>
      <c r="AL9" s="43"/>
      <c r="AM9" s="5"/>
      <c r="AN9" s="2"/>
      <c r="AO9" s="1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</row>
    <row r="10" spans="1:152" ht="3" customHeight="1" x14ac:dyDescent="0.3">
      <c r="A10" s="41"/>
      <c r="B10" s="36"/>
      <c r="C10" s="36"/>
      <c r="D10" s="36"/>
      <c r="E10" s="36"/>
      <c r="F10" s="36"/>
      <c r="G10" s="27"/>
      <c r="H10" s="30"/>
      <c r="I10" s="30"/>
      <c r="J10" s="29"/>
      <c r="K10" s="29"/>
      <c r="L10" s="29"/>
      <c r="M10" s="29"/>
      <c r="N10" s="29"/>
      <c r="O10" s="29"/>
      <c r="P10" s="29"/>
      <c r="Q10" s="30"/>
      <c r="R10" s="37"/>
      <c r="S10" s="30"/>
      <c r="T10" s="30"/>
      <c r="U10" s="30"/>
      <c r="V10" s="30"/>
      <c r="W10" s="30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2"/>
      <c r="AL10" s="43"/>
      <c r="AM10" s="5"/>
      <c r="AN10" s="2"/>
      <c r="AO10" s="1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</row>
    <row r="11" spans="1:152" s="49" customFormat="1" ht="20.100000000000001" customHeight="1" x14ac:dyDescent="0.25">
      <c r="A11" s="44" t="s">
        <v>74</v>
      </c>
      <c r="B11" s="45"/>
      <c r="C11" s="45"/>
      <c r="D11" s="45"/>
      <c r="E11" s="45"/>
      <c r="F11" s="45"/>
      <c r="G11" s="46"/>
      <c r="H11" s="238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40"/>
      <c r="U11" s="204" t="s">
        <v>76</v>
      </c>
      <c r="V11" s="204"/>
      <c r="W11" s="204"/>
      <c r="X11" s="126" t="s">
        <v>49</v>
      </c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1"/>
      <c r="AK11" s="9"/>
      <c r="AL11" s="47"/>
      <c r="AM11" s="48"/>
      <c r="AN11" s="9"/>
      <c r="AO11" s="8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</row>
    <row r="12" spans="1:152" ht="20.100000000000001" customHeight="1" x14ac:dyDescent="0.25">
      <c r="A12" s="263" t="s">
        <v>2</v>
      </c>
      <c r="B12" s="263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50"/>
      <c r="P12" s="244" t="s">
        <v>3</v>
      </c>
      <c r="Q12" s="244"/>
      <c r="R12" s="244"/>
      <c r="S12" s="244"/>
      <c r="T12" s="245"/>
      <c r="U12" s="312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13"/>
      <c r="AH12" s="313"/>
      <c r="AI12" s="313"/>
      <c r="AJ12" s="314"/>
      <c r="AK12" s="2"/>
      <c r="AL12" s="43"/>
      <c r="AM12" s="5"/>
      <c r="AN12" s="2"/>
      <c r="AO12" s="1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</row>
    <row r="13" spans="1:152" s="49" customFormat="1" ht="20.100000000000001" customHeight="1" x14ac:dyDescent="0.25">
      <c r="A13" s="44" t="s">
        <v>75</v>
      </c>
      <c r="B13" s="45"/>
      <c r="C13" s="124"/>
      <c r="D13" s="124"/>
      <c r="E13" s="124"/>
      <c r="F13" s="124"/>
      <c r="G13" s="125"/>
      <c r="H13" s="125"/>
      <c r="I13" s="125"/>
      <c r="J13" s="125"/>
      <c r="K13" s="125"/>
      <c r="L13" s="318" t="s">
        <v>47</v>
      </c>
      <c r="M13" s="319"/>
      <c r="N13" s="319"/>
      <c r="O13" s="319"/>
      <c r="P13" s="319"/>
      <c r="Q13" s="319"/>
      <c r="R13" s="319"/>
      <c r="S13" s="319"/>
      <c r="T13" s="320"/>
      <c r="U13" s="315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316"/>
      <c r="AH13" s="316"/>
      <c r="AI13" s="316"/>
      <c r="AJ13" s="317"/>
      <c r="AK13" s="9"/>
      <c r="AL13" s="47"/>
      <c r="AM13" s="48"/>
      <c r="AN13" s="9"/>
      <c r="AO13" s="8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</row>
    <row r="14" spans="1:152" s="49" customFormat="1" ht="20.100000000000001" customHeight="1" x14ac:dyDescent="0.25">
      <c r="A14" s="44" t="s">
        <v>81</v>
      </c>
      <c r="B14" s="51"/>
      <c r="C14" s="38"/>
      <c r="D14" s="38"/>
      <c r="E14" s="38"/>
      <c r="F14" s="52"/>
      <c r="G14" s="267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9"/>
      <c r="AK14" s="48"/>
      <c r="AL14" s="47"/>
      <c r="AM14" s="48"/>
      <c r="AN14" s="9"/>
      <c r="AO14" s="8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</row>
    <row r="15" spans="1:152" s="49" customFormat="1" ht="20.100000000000001" customHeight="1" x14ac:dyDescent="0.25">
      <c r="A15" s="120" t="s">
        <v>51</v>
      </c>
      <c r="B15" s="120"/>
      <c r="C15" s="60"/>
      <c r="D15" s="60"/>
      <c r="E15" s="60"/>
      <c r="F15" s="60"/>
      <c r="G15" s="60"/>
      <c r="H15" s="306"/>
      <c r="I15" s="307"/>
      <c r="J15" s="272" t="s">
        <v>52</v>
      </c>
      <c r="K15" s="273"/>
      <c r="L15" s="274"/>
      <c r="M15" s="275"/>
      <c r="N15" s="203" t="s">
        <v>53</v>
      </c>
      <c r="O15" s="204"/>
      <c r="P15" s="204"/>
      <c r="Q15" s="204"/>
      <c r="R15" s="200"/>
      <c r="S15" s="201"/>
      <c r="T15" s="202"/>
      <c r="U15" s="60" t="s">
        <v>32</v>
      </c>
      <c r="V15" s="6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48"/>
      <c r="AL15" s="47"/>
      <c r="AM15" s="48"/>
      <c r="AN15" s="9"/>
      <c r="AO15" s="8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</row>
    <row r="16" spans="1:152" s="49" customFormat="1" ht="20.100000000000001" customHeight="1" x14ac:dyDescent="0.25">
      <c r="A16" s="120" t="s">
        <v>54</v>
      </c>
      <c r="B16" s="120"/>
      <c r="C16" s="60"/>
      <c r="D16" s="207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7"/>
      <c r="AK16" s="48"/>
      <c r="AL16" s="47"/>
      <c r="AM16" s="48"/>
      <c r="AN16" s="9"/>
      <c r="AO16" s="8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</row>
    <row r="17" spans="1:152" ht="3" customHeight="1" x14ac:dyDescent="0.3">
      <c r="A17" s="41"/>
      <c r="B17" s="36"/>
      <c r="C17" s="36"/>
      <c r="D17" s="36"/>
      <c r="E17" s="36"/>
      <c r="F17" s="36"/>
      <c r="G17" s="27"/>
      <c r="H17" s="139"/>
      <c r="I17" s="139"/>
      <c r="J17" s="29"/>
      <c r="K17" s="29"/>
      <c r="L17" s="32"/>
      <c r="M17" s="32"/>
      <c r="N17" s="32"/>
      <c r="O17" s="32"/>
      <c r="P17" s="32"/>
      <c r="Q17" s="139"/>
      <c r="R17" s="37"/>
      <c r="S17" s="139"/>
      <c r="T17" s="139"/>
      <c r="U17" s="139"/>
      <c r="V17" s="139"/>
      <c r="W17" s="139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2"/>
      <c r="AL17" s="43"/>
      <c r="AM17" s="5"/>
      <c r="AN17" s="2"/>
      <c r="AO17" s="1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</row>
    <row r="18" spans="1:152" ht="20.100000000000001" customHeight="1" x14ac:dyDescent="0.3">
      <c r="A18" s="141" t="s">
        <v>88</v>
      </c>
      <c r="B18" s="36"/>
      <c r="C18" s="36"/>
      <c r="D18" s="36"/>
      <c r="E18" s="36"/>
      <c r="F18" s="36"/>
      <c r="G18" s="27"/>
      <c r="H18" s="139"/>
      <c r="I18" s="139"/>
      <c r="J18" s="29"/>
      <c r="K18" s="29"/>
      <c r="L18" s="32"/>
      <c r="M18" s="32"/>
      <c r="N18" s="32"/>
      <c r="O18" s="32"/>
      <c r="P18" s="32"/>
      <c r="Q18" s="139"/>
      <c r="R18" s="37"/>
      <c r="S18" s="139"/>
      <c r="T18" s="139"/>
      <c r="U18" s="139"/>
      <c r="V18" s="139"/>
      <c r="W18" s="139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2"/>
      <c r="AL18" s="43"/>
      <c r="AM18" s="5"/>
      <c r="AN18" s="2"/>
      <c r="AO18" s="1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</row>
    <row r="19" spans="1:152" ht="3" customHeight="1" x14ac:dyDescent="0.25">
      <c r="A19" s="137"/>
      <c r="B19" s="73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135"/>
      <c r="P19" s="136"/>
      <c r="Q19" s="136"/>
      <c r="R19" s="136"/>
      <c r="S19" s="136"/>
      <c r="T19" s="136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2"/>
      <c r="AL19" s="43"/>
      <c r="AM19" s="5"/>
      <c r="AN19" s="2"/>
      <c r="AO19" s="1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</row>
    <row r="20" spans="1:152" ht="18.75" customHeight="1" x14ac:dyDescent="0.25">
      <c r="A20" s="210" t="s">
        <v>91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2"/>
      <c r="AK20" s="2"/>
      <c r="AL20" s="53"/>
      <c r="AM20" s="53"/>
      <c r="AN20" s="2"/>
      <c r="AO20" s="1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</row>
    <row r="21" spans="1:152" s="55" customFormat="1" ht="3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"/>
      <c r="AL21" s="53"/>
      <c r="AM21" s="53"/>
      <c r="AN21" s="5"/>
      <c r="AO21" s="4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2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</row>
    <row r="22" spans="1:152" ht="20.100000000000001" customHeight="1" x14ac:dyDescent="0.25">
      <c r="A22" s="49" t="s">
        <v>29</v>
      </c>
      <c r="B22" s="49"/>
      <c r="C22" s="49"/>
      <c r="D22" s="264"/>
      <c r="E22" s="265"/>
      <c r="F22" s="265"/>
      <c r="G22" s="265"/>
      <c r="H22" s="265"/>
      <c r="I22" s="265"/>
      <c r="J22" s="265"/>
      <c r="K22" s="266"/>
      <c r="L22" s="56" t="s">
        <v>30</v>
      </c>
      <c r="M22" s="264"/>
      <c r="N22" s="265"/>
      <c r="O22" s="265"/>
      <c r="P22" s="265"/>
      <c r="Q22" s="265"/>
      <c r="R22" s="265"/>
      <c r="S22" s="265"/>
      <c r="T22" s="265"/>
      <c r="U22" s="265"/>
      <c r="V22" s="266"/>
      <c r="W22" s="57"/>
      <c r="X22" s="286" t="s">
        <v>85</v>
      </c>
      <c r="Y22" s="286"/>
      <c r="Z22" s="286"/>
      <c r="AA22" s="286"/>
      <c r="AB22" s="286"/>
      <c r="AC22" s="287"/>
      <c r="AD22" s="288"/>
      <c r="AE22" s="289"/>
      <c r="AF22" s="289"/>
      <c r="AG22" s="289"/>
      <c r="AH22" s="289"/>
      <c r="AI22" s="289"/>
      <c r="AJ22" s="290"/>
      <c r="AK22" s="2"/>
      <c r="AL22" s="5"/>
      <c r="AM22" s="5"/>
      <c r="AN22" s="2"/>
      <c r="AO22" s="4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</row>
    <row r="23" spans="1:152" ht="3" customHeight="1" x14ac:dyDescent="0.25">
      <c r="A23" s="49"/>
      <c r="B23" s="49"/>
      <c r="C23" s="49"/>
      <c r="D23" s="58"/>
      <c r="E23" s="58"/>
      <c r="F23" s="58"/>
      <c r="G23" s="58"/>
      <c r="H23" s="58"/>
      <c r="I23" s="59"/>
      <c r="J23" s="59"/>
      <c r="K23" s="58"/>
      <c r="L23" s="58"/>
      <c r="M23" s="58"/>
      <c r="N23" s="58"/>
      <c r="O23" s="58"/>
      <c r="P23" s="58"/>
      <c r="Q23" s="60"/>
      <c r="R23" s="60"/>
      <c r="S23" s="60"/>
      <c r="T23" s="60"/>
      <c r="U23" s="60"/>
      <c r="V23" s="60"/>
      <c r="W23" s="57"/>
      <c r="X23" s="286"/>
      <c r="Y23" s="286"/>
      <c r="Z23" s="286"/>
      <c r="AA23" s="286"/>
      <c r="AB23" s="286"/>
      <c r="AC23" s="287"/>
      <c r="AD23" s="291"/>
      <c r="AE23" s="292"/>
      <c r="AF23" s="292"/>
      <c r="AG23" s="292"/>
      <c r="AH23" s="292"/>
      <c r="AI23" s="292"/>
      <c r="AJ23" s="293"/>
      <c r="AK23" s="2"/>
      <c r="AL23" s="5"/>
      <c r="AM23" s="5"/>
      <c r="AN23" s="2"/>
      <c r="AO23" s="4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</row>
    <row r="24" spans="1:152" ht="20.100000000000001" customHeight="1" x14ac:dyDescent="0.25">
      <c r="A24" s="49" t="s">
        <v>31</v>
      </c>
      <c r="B24" s="49"/>
      <c r="C24" s="49"/>
      <c r="D24" s="61"/>
      <c r="E24" s="61"/>
      <c r="F24" s="127"/>
      <c r="G24" s="302"/>
      <c r="H24" s="303"/>
      <c r="I24" s="304"/>
      <c r="J24" s="280" t="s">
        <v>128</v>
      </c>
      <c r="K24" s="281"/>
      <c r="L24" s="62"/>
      <c r="M24" s="305" t="s">
        <v>56</v>
      </c>
      <c r="N24" s="305"/>
      <c r="O24" s="305"/>
      <c r="P24" s="305"/>
      <c r="Q24" s="305"/>
      <c r="R24" s="264"/>
      <c r="S24" s="266"/>
      <c r="T24" s="59" t="s">
        <v>33</v>
      </c>
      <c r="U24" s="264"/>
      <c r="V24" s="266"/>
      <c r="W24" s="63"/>
      <c r="X24" s="286"/>
      <c r="Y24" s="286"/>
      <c r="Z24" s="286"/>
      <c r="AA24" s="286"/>
      <c r="AB24" s="286"/>
      <c r="AC24" s="287"/>
      <c r="AD24" s="294"/>
      <c r="AE24" s="295"/>
      <c r="AF24" s="295"/>
      <c r="AG24" s="295"/>
      <c r="AH24" s="295"/>
      <c r="AI24" s="295"/>
      <c r="AJ24" s="296"/>
      <c r="AK24" s="2"/>
      <c r="AL24" s="5"/>
      <c r="AM24" s="5"/>
      <c r="AN24" s="2"/>
      <c r="AO24" s="4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</row>
    <row r="25" spans="1:152" ht="3" customHeight="1" x14ac:dyDescent="0.3">
      <c r="A25" s="49"/>
      <c r="B25" s="49"/>
      <c r="C25" s="49"/>
      <c r="D25" s="64"/>
      <c r="E25" s="64"/>
      <c r="F25" s="64"/>
      <c r="G25" s="65"/>
      <c r="H25" s="65"/>
      <c r="I25" s="64"/>
      <c r="J25" s="64"/>
      <c r="K25" s="64"/>
      <c r="L25" s="65"/>
      <c r="M25" s="65"/>
      <c r="N25" s="65"/>
      <c r="O25" s="66"/>
      <c r="P25" s="66"/>
      <c r="Q25" s="66"/>
      <c r="R25" s="66"/>
      <c r="S25" s="66"/>
      <c r="T25" s="66"/>
      <c r="U25" s="66"/>
      <c r="V25" s="66"/>
      <c r="W25" s="49"/>
      <c r="X25" s="49"/>
      <c r="Y25" s="66"/>
      <c r="Z25" s="49"/>
      <c r="AA25" s="49"/>
      <c r="AB25" s="49"/>
      <c r="AC25" s="49"/>
      <c r="AD25" s="67"/>
      <c r="AE25" s="67"/>
      <c r="AF25" s="68"/>
      <c r="AG25" s="68"/>
      <c r="AH25" s="68"/>
      <c r="AI25" s="68"/>
      <c r="AJ25" s="68"/>
      <c r="AK25" s="2"/>
      <c r="AL25" s="5"/>
      <c r="AM25" s="5"/>
      <c r="AN25" s="2"/>
      <c r="AO25" s="4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3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</row>
    <row r="26" spans="1:152" ht="18.75" x14ac:dyDescent="0.3">
      <c r="A26" s="210" t="s">
        <v>92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2"/>
      <c r="AK26" s="2"/>
      <c r="AL26" s="53"/>
      <c r="AM26" s="53"/>
      <c r="AN26" s="2"/>
      <c r="AO26" s="4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3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</row>
    <row r="27" spans="1:152" s="55" customFormat="1" ht="3" customHeight="1" x14ac:dyDescent="0.3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"/>
      <c r="AL27" s="53"/>
      <c r="AM27" s="53"/>
      <c r="AN27" s="5"/>
      <c r="AO27" s="4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3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</row>
    <row r="28" spans="1:152" ht="20.100000000000001" customHeight="1" x14ac:dyDescent="0.25">
      <c r="A28" s="57" t="s">
        <v>55</v>
      </c>
      <c r="B28" s="42"/>
      <c r="C28" s="42"/>
      <c r="D28" s="42"/>
      <c r="E28" s="42"/>
      <c r="F28" s="42"/>
      <c r="G28" s="42"/>
      <c r="H28" s="63"/>
      <c r="I28" s="63"/>
      <c r="J28" s="63"/>
      <c r="K28" s="63"/>
      <c r="L28" s="238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40"/>
      <c r="AK28" s="2"/>
      <c r="AL28" s="53"/>
      <c r="AM28" s="53"/>
      <c r="AN28" s="2"/>
      <c r="AO28" s="4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</row>
    <row r="29" spans="1:152" ht="20.100000000000001" customHeight="1" x14ac:dyDescent="0.3">
      <c r="A29" s="263" t="s">
        <v>2</v>
      </c>
      <c r="B29" s="263"/>
      <c r="C29" s="124"/>
      <c r="D29" s="124"/>
      <c r="E29" s="124"/>
      <c r="F29" s="124"/>
      <c r="G29" s="124"/>
      <c r="H29" s="124"/>
      <c r="I29" s="124"/>
      <c r="J29" s="124"/>
      <c r="K29" s="124"/>
      <c r="L29" s="129"/>
      <c r="M29" s="129"/>
      <c r="N29" s="129"/>
      <c r="O29" s="57"/>
      <c r="P29" s="69"/>
      <c r="Q29" s="197"/>
      <c r="R29" s="197"/>
      <c r="S29" s="197"/>
      <c r="T29" s="197"/>
      <c r="U29" s="104"/>
      <c r="V29" s="104"/>
      <c r="W29" s="104"/>
      <c r="X29" s="104"/>
      <c r="Y29" s="104" t="s">
        <v>105</v>
      </c>
      <c r="Z29" s="104"/>
      <c r="AA29" s="104"/>
      <c r="AB29" s="104"/>
      <c r="AC29" s="172" t="s">
        <v>17</v>
      </c>
      <c r="AD29" s="173"/>
      <c r="AE29" s="270"/>
      <c r="AF29" s="270"/>
      <c r="AG29" s="270"/>
      <c r="AH29" s="270"/>
      <c r="AI29" s="270"/>
      <c r="AJ29" s="270"/>
      <c r="AK29" s="2"/>
      <c r="AL29" s="71"/>
      <c r="AM29" s="71"/>
      <c r="AN29" s="2"/>
      <c r="AO29" s="4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</row>
    <row r="30" spans="1:152" ht="20.100000000000001" customHeight="1" x14ac:dyDescent="0.25">
      <c r="A30" s="72" t="s">
        <v>51</v>
      </c>
      <c r="B30" s="72"/>
      <c r="C30" s="60"/>
      <c r="D30" s="60"/>
      <c r="E30" s="60"/>
      <c r="F30" s="60"/>
      <c r="G30" s="60"/>
      <c r="H30" s="306"/>
      <c r="I30" s="307"/>
      <c r="J30" s="272" t="s">
        <v>52</v>
      </c>
      <c r="K30" s="273"/>
      <c r="L30" s="274"/>
      <c r="M30" s="275"/>
      <c r="N30" s="203" t="s">
        <v>53</v>
      </c>
      <c r="O30" s="204"/>
      <c r="P30" s="204"/>
      <c r="Q30" s="204"/>
      <c r="R30" s="200"/>
      <c r="S30" s="201"/>
      <c r="T30" s="202"/>
      <c r="U30" s="60" t="s">
        <v>32</v>
      </c>
      <c r="V30" s="6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2"/>
      <c r="AL30" s="71"/>
      <c r="AM30" s="71"/>
      <c r="AN30" s="2"/>
      <c r="AO30" s="4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</row>
    <row r="31" spans="1:152" ht="20.100000000000001" customHeight="1" x14ac:dyDescent="0.25">
      <c r="A31" s="72" t="s">
        <v>54</v>
      </c>
      <c r="B31" s="72"/>
      <c r="C31" s="60"/>
      <c r="D31" s="207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7"/>
      <c r="AK31" s="2"/>
      <c r="AL31" s="71"/>
      <c r="AM31" s="71"/>
      <c r="AN31" s="2"/>
      <c r="AO31" s="4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</row>
    <row r="32" spans="1:152" s="55" customFormat="1" ht="3" customHeight="1" x14ac:dyDescent="0.25">
      <c r="A32" s="73"/>
      <c r="B32" s="73"/>
      <c r="C32" s="60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74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5"/>
      <c r="AL32" s="71"/>
      <c r="AM32" s="71"/>
      <c r="AN32" s="5"/>
      <c r="AO32" s="4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2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</row>
    <row r="33" spans="1:245" ht="20.100000000000001" customHeight="1" x14ac:dyDescent="0.25">
      <c r="A33" s="14" t="s">
        <v>1</v>
      </c>
      <c r="F33" s="238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40"/>
      <c r="AK33" s="2"/>
      <c r="AL33" s="77"/>
      <c r="AM33" s="77"/>
      <c r="AN33" s="2"/>
      <c r="AO33" s="4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</row>
    <row r="34" spans="1:245" ht="20.100000000000001" customHeight="1" x14ac:dyDescent="0.3">
      <c r="A34" s="14" t="s">
        <v>3</v>
      </c>
      <c r="C34" s="49"/>
      <c r="F34" s="267"/>
      <c r="G34" s="268"/>
      <c r="H34" s="268"/>
      <c r="I34" s="268"/>
      <c r="J34" s="268"/>
      <c r="K34" s="268"/>
      <c r="L34" s="268"/>
      <c r="M34" s="268"/>
      <c r="N34" s="269"/>
      <c r="O34" s="204" t="s">
        <v>76</v>
      </c>
      <c r="P34" s="204"/>
      <c r="Q34" s="130" t="s">
        <v>49</v>
      </c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5"/>
      <c r="AK34" s="2"/>
      <c r="AL34" s="78"/>
      <c r="AM34" s="78"/>
      <c r="AN34" s="2"/>
      <c r="AO34" s="4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3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</row>
    <row r="35" spans="1:245" ht="20.100000000000001" customHeight="1" x14ac:dyDescent="0.3">
      <c r="A35" s="49" t="s">
        <v>23</v>
      </c>
      <c r="G35" s="79" t="s">
        <v>5</v>
      </c>
      <c r="H35" s="282"/>
      <c r="I35" s="327"/>
      <c r="J35" s="79" t="s">
        <v>33</v>
      </c>
      <c r="K35" s="282"/>
      <c r="L35" s="327"/>
      <c r="M35" s="57"/>
      <c r="O35" s="14" t="s">
        <v>46</v>
      </c>
      <c r="R35" s="66" t="s">
        <v>6</v>
      </c>
      <c r="S35" s="282"/>
      <c r="T35" s="195"/>
      <c r="U35" s="196"/>
      <c r="V35" s="272" t="s">
        <v>33</v>
      </c>
      <c r="W35" s="283"/>
      <c r="X35" s="194"/>
      <c r="Y35" s="195"/>
      <c r="Z35" s="196"/>
      <c r="AK35" s="2"/>
      <c r="AL35" s="43"/>
      <c r="AM35" s="43"/>
      <c r="AN35" s="2"/>
      <c r="AO35" s="4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3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</row>
    <row r="36" spans="1:245" ht="20.100000000000001" customHeight="1" x14ac:dyDescent="0.3">
      <c r="A36" s="49" t="s">
        <v>89</v>
      </c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"/>
      <c r="AL36" s="43"/>
      <c r="AM36" s="43"/>
      <c r="AN36" s="2"/>
      <c r="AO36" s="4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3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</row>
    <row r="37" spans="1:245" ht="3" customHeight="1" x14ac:dyDescent="0.25">
      <c r="H37" s="138"/>
      <c r="I37" s="138"/>
      <c r="J37" s="138"/>
      <c r="K37" s="138"/>
      <c r="L37" s="138"/>
      <c r="M37" s="138"/>
      <c r="R37" s="66"/>
      <c r="S37" s="80"/>
      <c r="T37" s="80"/>
      <c r="U37" s="66"/>
      <c r="V37" s="66"/>
      <c r="W37" s="138"/>
      <c r="X37" s="138"/>
      <c r="AK37" s="2"/>
      <c r="AL37" s="43"/>
      <c r="AM37" s="43"/>
      <c r="AN37" s="2"/>
      <c r="AO37" s="4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</row>
    <row r="38" spans="1:245" ht="18.75" customHeight="1" x14ac:dyDescent="0.25">
      <c r="A38" s="210" t="s">
        <v>93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2"/>
      <c r="AK38" s="2"/>
      <c r="AL38" s="53"/>
      <c r="AM38" s="53"/>
      <c r="AN38" s="2"/>
      <c r="AO38" s="4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</row>
    <row r="39" spans="1:245" s="55" customFormat="1" ht="3" customHeight="1" x14ac:dyDescent="0.25">
      <c r="A39" s="54"/>
      <c r="B39" s="54"/>
      <c r="C39" s="54"/>
      <c r="D39" s="54"/>
      <c r="E39" s="54"/>
      <c r="F39" s="54"/>
      <c r="G39" s="54"/>
      <c r="H39" s="81"/>
      <c r="I39" s="81"/>
      <c r="J39" s="81"/>
      <c r="K39" s="81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5"/>
      <c r="AL39" s="53"/>
      <c r="AM39" s="53"/>
      <c r="AN39" s="5"/>
      <c r="AO39" s="4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2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</row>
    <row r="40" spans="1:245" ht="20.100000000000001" customHeight="1" x14ac:dyDescent="0.25">
      <c r="A40" s="57" t="s">
        <v>55</v>
      </c>
      <c r="B40" s="42"/>
      <c r="C40" s="42"/>
      <c r="D40" s="42"/>
      <c r="E40" s="42"/>
      <c r="F40" s="42"/>
      <c r="G40" s="42"/>
      <c r="H40" s="63"/>
      <c r="I40" s="63"/>
      <c r="J40" s="63"/>
      <c r="K40" s="63"/>
      <c r="L40" s="238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40"/>
      <c r="AK40" s="2"/>
      <c r="AL40" s="53"/>
      <c r="AM40" s="53"/>
      <c r="AN40" s="2"/>
      <c r="AO40" s="4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</row>
    <row r="41" spans="1:245" ht="20.100000000000001" customHeight="1" x14ac:dyDescent="0.25">
      <c r="A41" s="263" t="s">
        <v>2</v>
      </c>
      <c r="B41" s="263"/>
      <c r="C41" s="124"/>
      <c r="D41" s="124"/>
      <c r="E41" s="124"/>
      <c r="F41" s="124"/>
      <c r="G41" s="124"/>
      <c r="H41" s="124"/>
      <c r="I41" s="124"/>
      <c r="J41" s="124"/>
      <c r="K41" s="124"/>
      <c r="L41" s="129"/>
      <c r="M41" s="129"/>
      <c r="N41" s="129"/>
      <c r="O41" s="42"/>
      <c r="P41" s="69"/>
      <c r="Q41" s="197"/>
      <c r="R41" s="197"/>
      <c r="S41" s="197"/>
      <c r="T41" s="197"/>
      <c r="U41" s="21"/>
      <c r="V41" s="24"/>
      <c r="W41" s="52"/>
      <c r="X41" s="52"/>
      <c r="Y41" s="67" t="s">
        <v>106</v>
      </c>
      <c r="Z41" s="52"/>
      <c r="AA41" s="52"/>
      <c r="AB41" s="52"/>
      <c r="AC41" s="172" t="s">
        <v>17</v>
      </c>
      <c r="AD41" s="173"/>
      <c r="AE41" s="70"/>
      <c r="AF41" s="70"/>
      <c r="AG41" s="70"/>
      <c r="AH41" s="70"/>
      <c r="AI41" s="70"/>
      <c r="AJ41" s="70"/>
      <c r="AK41" s="2"/>
      <c r="AL41" s="83"/>
      <c r="AM41" s="83"/>
      <c r="AN41" s="2"/>
      <c r="AO41" s="4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</row>
    <row r="42" spans="1:245" ht="20.100000000000001" customHeight="1" x14ac:dyDescent="0.25">
      <c r="A42" s="72" t="s">
        <v>51</v>
      </c>
      <c r="B42" s="72"/>
      <c r="C42" s="60"/>
      <c r="D42" s="60"/>
      <c r="E42" s="60"/>
      <c r="F42" s="60"/>
      <c r="G42" s="60"/>
      <c r="H42" s="205"/>
      <c r="I42" s="206"/>
      <c r="J42" s="272" t="s">
        <v>52</v>
      </c>
      <c r="K42" s="273"/>
      <c r="L42" s="198"/>
      <c r="M42" s="199"/>
      <c r="N42" s="203" t="s">
        <v>53</v>
      </c>
      <c r="O42" s="204"/>
      <c r="P42" s="204"/>
      <c r="Q42" s="204"/>
      <c r="R42" s="200"/>
      <c r="S42" s="201"/>
      <c r="T42" s="202"/>
      <c r="U42" s="60" t="s">
        <v>32</v>
      </c>
      <c r="V42" s="6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2"/>
      <c r="AL42" s="83"/>
      <c r="AM42" s="83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</row>
    <row r="43" spans="1:245" ht="20.100000000000001" customHeight="1" x14ac:dyDescent="0.25">
      <c r="A43" s="72" t="s">
        <v>54</v>
      </c>
      <c r="B43" s="72"/>
      <c r="C43" s="60"/>
      <c r="D43" s="207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7"/>
      <c r="AK43" s="2"/>
      <c r="AL43" s="83"/>
      <c r="AM43" s="83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</row>
    <row r="44" spans="1:245" s="55" customFormat="1" ht="3" customHeight="1" x14ac:dyDescent="0.25">
      <c r="A44" s="73"/>
      <c r="B44" s="73"/>
      <c r="C44" s="60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74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6"/>
      <c r="AK44" s="5"/>
      <c r="AL44" s="71"/>
      <c r="AM44" s="7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</row>
    <row r="45" spans="1:245" ht="20.100000000000001" customHeight="1" x14ac:dyDescent="0.3">
      <c r="A45" s="14" t="s">
        <v>7</v>
      </c>
      <c r="F45" s="276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9"/>
      <c r="AK45" s="2"/>
      <c r="AL45" s="84"/>
      <c r="AM45" s="84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</row>
    <row r="46" spans="1:245" ht="20.100000000000001" customHeight="1" x14ac:dyDescent="0.25">
      <c r="A46" s="49" t="s">
        <v>3</v>
      </c>
      <c r="B46" s="49"/>
      <c r="C46" s="49"/>
      <c r="D46" s="49"/>
      <c r="E46" s="49"/>
      <c r="F46" s="267"/>
      <c r="G46" s="268"/>
      <c r="H46" s="268"/>
      <c r="I46" s="268"/>
      <c r="J46" s="268"/>
      <c r="K46" s="268"/>
      <c r="L46" s="268"/>
      <c r="M46" s="268"/>
      <c r="N46" s="269"/>
      <c r="O46" s="298" t="s">
        <v>76</v>
      </c>
      <c r="P46" s="298"/>
      <c r="Q46" s="131" t="s">
        <v>49</v>
      </c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5"/>
      <c r="AK46" s="2"/>
      <c r="AL46" s="85"/>
      <c r="AM46" s="85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</row>
    <row r="47" spans="1:245" ht="20.100000000000001" customHeight="1" x14ac:dyDescent="0.25">
      <c r="A47" s="14" t="s">
        <v>23</v>
      </c>
      <c r="G47" s="79" t="s">
        <v>5</v>
      </c>
      <c r="H47" s="282"/>
      <c r="I47" s="327"/>
      <c r="J47" s="86" t="s">
        <v>33</v>
      </c>
      <c r="K47" s="172"/>
      <c r="L47" s="173"/>
      <c r="M47" s="57"/>
      <c r="O47" s="14" t="s">
        <v>46</v>
      </c>
      <c r="R47" s="66" t="s">
        <v>6</v>
      </c>
      <c r="S47" s="194"/>
      <c r="T47" s="195"/>
      <c r="U47" s="196"/>
      <c r="V47" s="203" t="s">
        <v>33</v>
      </c>
      <c r="W47" s="252"/>
      <c r="X47" s="194"/>
      <c r="Y47" s="195"/>
      <c r="Z47" s="196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</row>
    <row r="48" spans="1:245" ht="20.100000000000001" customHeight="1" x14ac:dyDescent="0.25">
      <c r="A48" s="49" t="s">
        <v>89</v>
      </c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</row>
    <row r="49" spans="1:245" ht="3" customHeight="1" x14ac:dyDescent="0.25">
      <c r="H49" s="138"/>
      <c r="I49" s="138"/>
      <c r="J49" s="138"/>
      <c r="K49" s="86"/>
      <c r="L49" s="138"/>
      <c r="M49" s="138"/>
      <c r="R49" s="66"/>
      <c r="S49" s="87"/>
      <c r="T49" s="87"/>
      <c r="U49" s="66"/>
      <c r="V49" s="66"/>
      <c r="W49" s="138"/>
      <c r="X49" s="138"/>
      <c r="AK49" s="2"/>
      <c r="AL49" s="88"/>
      <c r="AM49" s="88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</row>
    <row r="50" spans="1:245" ht="18.75" customHeight="1" x14ac:dyDescent="0.25">
      <c r="A50" s="210" t="s">
        <v>94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2"/>
      <c r="AK50" s="2"/>
      <c r="AL50" s="53"/>
      <c r="AM50" s="53"/>
      <c r="AN50" s="5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</row>
    <row r="51" spans="1:245" s="55" customFormat="1" ht="3" customHeight="1" x14ac:dyDescent="0.25">
      <c r="A51" s="54"/>
      <c r="B51" s="54"/>
      <c r="C51" s="54"/>
      <c r="D51" s="54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5"/>
      <c r="AL51" s="53"/>
      <c r="AM51" s="53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</row>
    <row r="52" spans="1:245" ht="20.100000000000001" customHeight="1" x14ac:dyDescent="0.25">
      <c r="A52" s="89" t="s">
        <v>8</v>
      </c>
      <c r="B52" s="49"/>
      <c r="C52" s="49"/>
      <c r="D52" s="49"/>
      <c r="E52" s="238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40"/>
      <c r="AK52" s="2"/>
      <c r="AL52" s="53"/>
      <c r="AM52" s="53"/>
      <c r="AN52" s="5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</row>
    <row r="53" spans="1:245" ht="3" customHeight="1" x14ac:dyDescent="0.25">
      <c r="A53" s="89"/>
      <c r="B53" s="49"/>
      <c r="C53" s="49"/>
      <c r="D53" s="67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3"/>
      <c r="AL53" s="53"/>
      <c r="AM53" s="53"/>
      <c r="AN53" s="5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</row>
    <row r="54" spans="1:245" ht="20.100000000000001" customHeight="1" x14ac:dyDescent="0.25">
      <c r="A54" s="89" t="s">
        <v>9</v>
      </c>
      <c r="B54" s="49"/>
      <c r="C54" s="49"/>
      <c r="D54" s="49"/>
      <c r="E54" s="337"/>
      <c r="F54" s="338"/>
      <c r="G54" s="227" t="s">
        <v>10</v>
      </c>
      <c r="H54" s="197"/>
      <c r="I54" s="197"/>
      <c r="J54" s="228"/>
      <c r="K54" s="250"/>
      <c r="L54" s="251"/>
      <c r="M54" s="235" t="s">
        <v>11</v>
      </c>
      <c r="N54" s="236"/>
      <c r="O54" s="236"/>
      <c r="P54" s="236"/>
      <c r="Q54" s="237"/>
      <c r="R54" s="169"/>
      <c r="S54" s="183" t="s">
        <v>82</v>
      </c>
      <c r="T54" s="184"/>
      <c r="U54" s="184"/>
      <c r="V54" s="184"/>
      <c r="W54" s="184"/>
      <c r="X54" s="185"/>
      <c r="Y54" s="177" t="s">
        <v>99</v>
      </c>
      <c r="Z54" s="178"/>
      <c r="AA54" s="229"/>
      <c r="AB54" s="230"/>
      <c r="AC54" s="230"/>
      <c r="AD54" s="230"/>
      <c r="AE54" s="231"/>
      <c r="AK54" s="2"/>
      <c r="AL54" s="43"/>
      <c r="AM54" s="43"/>
      <c r="AN54" s="5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</row>
    <row r="55" spans="1:245" ht="3" customHeight="1" x14ac:dyDescent="0.25">
      <c r="A55" s="89"/>
      <c r="B55" s="49"/>
      <c r="C55" s="49"/>
      <c r="D55" s="93"/>
      <c r="E55" s="60"/>
      <c r="F55" s="60"/>
      <c r="G55" s="60"/>
      <c r="H55" s="60"/>
      <c r="I55" s="60"/>
      <c r="J55" s="60"/>
      <c r="K55" s="94"/>
      <c r="L55" s="94"/>
      <c r="M55" s="94"/>
      <c r="N55" s="94"/>
      <c r="O55" s="94"/>
      <c r="P55" s="94"/>
      <c r="Q55" s="94"/>
      <c r="R55" s="58"/>
      <c r="S55" s="90"/>
      <c r="T55" s="91"/>
      <c r="U55" s="52"/>
      <c r="V55" s="67"/>
      <c r="W55" s="52"/>
      <c r="X55" s="67"/>
      <c r="Y55" s="57"/>
      <c r="Z55" s="49"/>
      <c r="AA55" s="49"/>
      <c r="AB55" s="49"/>
      <c r="AC55" s="49"/>
      <c r="AD55" s="49"/>
      <c r="AE55" s="49"/>
      <c r="AK55" s="2"/>
      <c r="AL55" s="43"/>
      <c r="AM55" s="43"/>
      <c r="AN55" s="5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</row>
    <row r="56" spans="1:245" ht="20.100000000000001" customHeight="1" x14ac:dyDescent="0.25">
      <c r="A56" s="49" t="s">
        <v>70</v>
      </c>
      <c r="B56" s="49"/>
      <c r="C56" s="49"/>
      <c r="D56" s="49"/>
      <c r="E56" s="49"/>
      <c r="F56" s="49"/>
      <c r="G56" s="49"/>
      <c r="H56" s="49"/>
      <c r="I56" s="49"/>
      <c r="J56" s="49"/>
      <c r="K56" s="124" t="s">
        <v>100</v>
      </c>
      <c r="L56" s="49"/>
      <c r="M56" s="49"/>
      <c r="N56" s="49"/>
      <c r="O56" s="92"/>
      <c r="P56" s="114"/>
      <c r="Q56" s="92" t="s">
        <v>97</v>
      </c>
      <c r="R56" s="114"/>
      <c r="S56" s="114"/>
      <c r="T56" s="114"/>
      <c r="U56" s="114"/>
      <c r="V56" s="172" t="s">
        <v>16</v>
      </c>
      <c r="W56" s="258"/>
      <c r="X56" s="173"/>
      <c r="Y56" s="249" t="s">
        <v>98</v>
      </c>
      <c r="Z56" s="249"/>
      <c r="AA56" s="249"/>
      <c r="AB56" s="249"/>
      <c r="AC56" s="246">
        <f>IF(V56="Да",AA54*0.00075,0)</f>
        <v>0</v>
      </c>
      <c r="AD56" s="247"/>
      <c r="AE56" s="248"/>
      <c r="AF56" s="42"/>
      <c r="AG56" s="42"/>
      <c r="AH56" s="42"/>
      <c r="AI56" s="42"/>
      <c r="AJ56" s="42"/>
      <c r="AK56" s="2"/>
      <c r="AL56" s="43"/>
      <c r="AM56" s="43"/>
      <c r="AN56" s="5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</row>
    <row r="57" spans="1:245" ht="3" customHeight="1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60"/>
      <c r="L57" s="49"/>
      <c r="M57" s="49"/>
      <c r="N57" s="49"/>
      <c r="O57" s="92"/>
      <c r="P57" s="116"/>
      <c r="Q57" s="92"/>
      <c r="R57" s="116"/>
      <c r="S57" s="116"/>
      <c r="T57" s="116"/>
      <c r="U57" s="116"/>
      <c r="V57" s="155"/>
      <c r="W57" s="155"/>
      <c r="X57" s="155"/>
      <c r="Y57" s="156"/>
      <c r="Z57" s="156"/>
      <c r="AA57" s="136"/>
      <c r="AB57" s="136"/>
      <c r="AC57" s="157"/>
      <c r="AD57" s="157"/>
      <c r="AE57" s="157"/>
      <c r="AF57" s="42"/>
      <c r="AG57" s="42"/>
      <c r="AH57" s="42"/>
      <c r="AI57" s="42"/>
      <c r="AJ57" s="42"/>
      <c r="AK57" s="2"/>
      <c r="AL57" s="43"/>
      <c r="AM57" s="43"/>
      <c r="AN57" s="5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</row>
    <row r="58" spans="1:245" ht="17.100000000000001" customHeight="1" x14ac:dyDescent="0.25">
      <c r="A58" s="96" t="s">
        <v>0</v>
      </c>
      <c r="B58" s="148" t="s">
        <v>102</v>
      </c>
      <c r="C58" s="145" t="str">
        <f>K56</f>
        <v>м</v>
      </c>
      <c r="D58" s="147" t="s">
        <v>103</v>
      </c>
      <c r="E58" s="146" t="str">
        <f>K56</f>
        <v>м</v>
      </c>
      <c r="F58" s="148" t="s">
        <v>104</v>
      </c>
      <c r="G58" s="145" t="str">
        <f>K56</f>
        <v>м</v>
      </c>
      <c r="H58" s="232" t="s">
        <v>71</v>
      </c>
      <c r="I58" s="233"/>
      <c r="J58" s="234"/>
      <c r="K58" s="241" t="s">
        <v>72</v>
      </c>
      <c r="L58" s="241"/>
      <c r="M58" s="241" t="s">
        <v>41</v>
      </c>
      <c r="N58" s="232"/>
      <c r="O58" s="101" t="s">
        <v>12</v>
      </c>
      <c r="P58" s="95"/>
      <c r="Q58" s="95"/>
      <c r="R58" s="95"/>
      <c r="S58" s="95"/>
      <c r="T58" s="222" t="s">
        <v>13</v>
      </c>
      <c r="U58" s="242"/>
      <c r="V58" s="242"/>
      <c r="W58" s="242"/>
      <c r="X58" s="242"/>
      <c r="Y58" s="242"/>
      <c r="Z58" s="223"/>
      <c r="AA58" s="243" t="s">
        <v>113</v>
      </c>
      <c r="AB58" s="244"/>
      <c r="AC58" s="244"/>
      <c r="AD58" s="244"/>
      <c r="AE58" s="244"/>
      <c r="AF58" s="244"/>
      <c r="AG58" s="244"/>
      <c r="AH58" s="244"/>
      <c r="AI58" s="244"/>
      <c r="AJ58" s="245"/>
      <c r="AK58" s="2"/>
      <c r="AL58" s="43"/>
      <c r="AM58" s="43"/>
      <c r="AN58" s="5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</row>
    <row r="59" spans="1:245" x14ac:dyDescent="0.25">
      <c r="A59" s="99">
        <v>1</v>
      </c>
      <c r="B59" s="209"/>
      <c r="C59" s="209"/>
      <c r="D59" s="209"/>
      <c r="E59" s="209"/>
      <c r="F59" s="209"/>
      <c r="G59" s="209"/>
      <c r="H59" s="209"/>
      <c r="I59" s="209"/>
      <c r="J59" s="209"/>
      <c r="K59" s="189"/>
      <c r="L59" s="189"/>
      <c r="M59" s="189"/>
      <c r="N59" s="190"/>
      <c r="O59" s="102" t="s">
        <v>80</v>
      </c>
      <c r="P59" s="116"/>
      <c r="Q59" s="116"/>
      <c r="R59" s="116"/>
      <c r="S59" s="116"/>
      <c r="T59" s="219" t="s">
        <v>13</v>
      </c>
      <c r="U59" s="220"/>
      <c r="V59" s="220"/>
      <c r="W59" s="220"/>
      <c r="X59" s="220"/>
      <c r="Y59" s="220"/>
      <c r="Z59" s="221"/>
      <c r="AA59" s="151"/>
      <c r="AB59" s="158"/>
      <c r="AC59" s="177" t="s">
        <v>17</v>
      </c>
      <c r="AD59" s="178"/>
      <c r="AE59" s="152"/>
      <c r="AF59" s="152"/>
      <c r="AG59" s="152"/>
      <c r="AH59" s="152"/>
      <c r="AI59" s="153" t="s">
        <v>96</v>
      </c>
      <c r="AJ59" s="154"/>
      <c r="AK59" s="2"/>
      <c r="AL59" s="100"/>
      <c r="AM59" s="100"/>
      <c r="AN59" s="5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</row>
    <row r="60" spans="1:245" x14ac:dyDescent="0.25">
      <c r="A60" s="96">
        <v>2</v>
      </c>
      <c r="B60" s="209"/>
      <c r="C60" s="209"/>
      <c r="D60" s="209"/>
      <c r="E60" s="209"/>
      <c r="F60" s="209"/>
      <c r="G60" s="209"/>
      <c r="H60" s="209"/>
      <c r="I60" s="209"/>
      <c r="J60" s="209"/>
      <c r="K60" s="189"/>
      <c r="L60" s="189"/>
      <c r="M60" s="189"/>
      <c r="N60" s="189"/>
      <c r="O60" s="134" t="s">
        <v>77</v>
      </c>
      <c r="P60" s="133"/>
      <c r="Q60" s="133"/>
      <c r="R60" s="133"/>
      <c r="S60" s="133"/>
      <c r="T60" s="133"/>
      <c r="U60" s="133"/>
      <c r="V60" s="133"/>
      <c r="W60" s="133"/>
      <c r="X60" s="133"/>
      <c r="Y60" s="222" t="s">
        <v>17</v>
      </c>
      <c r="Z60" s="223"/>
      <c r="AA60" s="150" t="s">
        <v>87</v>
      </c>
      <c r="AB60" s="142"/>
      <c r="AC60" s="144"/>
      <c r="AD60" s="144"/>
      <c r="AE60" s="255"/>
      <c r="AF60" s="256"/>
      <c r="AG60" s="256"/>
      <c r="AH60" s="256"/>
      <c r="AI60" s="256"/>
      <c r="AJ60" s="257"/>
      <c r="AK60" s="2"/>
      <c r="AL60" s="43"/>
      <c r="AM60" s="43"/>
      <c r="AN60" s="5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</row>
    <row r="61" spans="1:245" x14ac:dyDescent="0.25">
      <c r="A61" s="96">
        <v>3</v>
      </c>
      <c r="B61" s="209"/>
      <c r="C61" s="209"/>
      <c r="D61" s="209"/>
      <c r="E61" s="209"/>
      <c r="F61" s="209"/>
      <c r="G61" s="209"/>
      <c r="H61" s="209"/>
      <c r="I61" s="209"/>
      <c r="J61" s="209"/>
      <c r="K61" s="189"/>
      <c r="L61" s="189"/>
      <c r="M61" s="189"/>
      <c r="N61" s="189"/>
      <c r="O61" s="101" t="s">
        <v>18</v>
      </c>
      <c r="P61" s="95"/>
      <c r="Q61" s="95"/>
      <c r="R61" s="95"/>
      <c r="S61" s="95"/>
      <c r="T61" s="95"/>
      <c r="U61" s="115" t="s">
        <v>50</v>
      </c>
      <c r="V61" s="115"/>
      <c r="W61" s="115"/>
      <c r="X61" s="115"/>
      <c r="Y61" s="115"/>
      <c r="Z61" s="115"/>
      <c r="AA61" s="115"/>
      <c r="AB61" s="115"/>
      <c r="AC61" s="95" t="s">
        <v>57</v>
      </c>
      <c r="AD61" s="95"/>
      <c r="AE61" s="114" t="s">
        <v>21</v>
      </c>
      <c r="AF61" s="42"/>
      <c r="AG61" s="42"/>
      <c r="AH61" s="42"/>
      <c r="AI61" s="42"/>
      <c r="AJ61" s="117"/>
      <c r="AK61" s="2"/>
      <c r="AL61" s="43"/>
      <c r="AM61" s="43"/>
      <c r="AN61" s="5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</row>
    <row r="62" spans="1:245" x14ac:dyDescent="0.25">
      <c r="A62" s="96">
        <v>4</v>
      </c>
      <c r="B62" s="209"/>
      <c r="C62" s="209"/>
      <c r="D62" s="209"/>
      <c r="E62" s="209"/>
      <c r="F62" s="209"/>
      <c r="G62" s="209"/>
      <c r="H62" s="209"/>
      <c r="I62" s="209"/>
      <c r="J62" s="209"/>
      <c r="K62" s="189"/>
      <c r="L62" s="189"/>
      <c r="M62" s="189"/>
      <c r="N62" s="189"/>
      <c r="O62" s="102"/>
      <c r="P62" s="114" t="s">
        <v>19</v>
      </c>
      <c r="Q62" s="114"/>
      <c r="R62" s="114"/>
      <c r="S62" s="116" t="s">
        <v>111</v>
      </c>
      <c r="T62" s="114"/>
      <c r="U62" s="114"/>
      <c r="V62" s="114"/>
      <c r="W62" s="114" t="s">
        <v>35</v>
      </c>
      <c r="X62" s="114"/>
      <c r="Y62" s="114"/>
      <c r="Z62" s="114" t="s">
        <v>36</v>
      </c>
      <c r="AA62" s="114"/>
      <c r="AB62" s="114"/>
      <c r="AC62" s="114" t="s">
        <v>20</v>
      </c>
      <c r="AD62" s="114"/>
      <c r="AE62" s="114"/>
      <c r="AF62" s="42"/>
      <c r="AG62" s="42"/>
      <c r="AH62" s="42"/>
      <c r="AI62" s="42"/>
      <c r="AJ62" s="117"/>
      <c r="AK62" s="2"/>
      <c r="AL62" s="43"/>
      <c r="AM62" s="43"/>
      <c r="AN62" s="5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</row>
    <row r="63" spans="1:245" x14ac:dyDescent="0.25">
      <c r="A63" s="96">
        <v>5</v>
      </c>
      <c r="B63" s="209"/>
      <c r="C63" s="209"/>
      <c r="D63" s="209"/>
      <c r="E63" s="209"/>
      <c r="F63" s="209"/>
      <c r="G63" s="209"/>
      <c r="H63" s="209"/>
      <c r="I63" s="209"/>
      <c r="J63" s="209"/>
      <c r="K63" s="189"/>
      <c r="L63" s="189"/>
      <c r="M63" s="189"/>
      <c r="N63" s="189"/>
      <c r="O63" s="102"/>
      <c r="P63" s="113" t="s">
        <v>22</v>
      </c>
      <c r="Q63" s="113"/>
      <c r="R63" s="113"/>
      <c r="S63" s="253"/>
      <c r="T63" s="253"/>
      <c r="U63" s="253"/>
      <c r="V63" s="253"/>
      <c r="W63" s="253"/>
      <c r="X63" s="253"/>
      <c r="Y63" s="253"/>
      <c r="Z63" s="253"/>
      <c r="AA63" s="253"/>
      <c r="AB63" s="253"/>
      <c r="AC63" s="253"/>
      <c r="AD63" s="253"/>
      <c r="AE63" s="253"/>
      <c r="AF63" s="253"/>
      <c r="AG63" s="253"/>
      <c r="AH63" s="253"/>
      <c r="AI63" s="253"/>
      <c r="AJ63" s="254"/>
      <c r="AK63" s="2"/>
      <c r="AL63" s="43"/>
      <c r="AM63" s="43"/>
      <c r="AN63" s="5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</row>
    <row r="64" spans="1:245" x14ac:dyDescent="0.25">
      <c r="A64" s="143">
        <v>6</v>
      </c>
      <c r="B64" s="209"/>
      <c r="C64" s="209"/>
      <c r="D64" s="209"/>
      <c r="E64" s="209"/>
      <c r="F64" s="209"/>
      <c r="G64" s="209"/>
      <c r="H64" s="209"/>
      <c r="I64" s="209"/>
      <c r="J64" s="209"/>
      <c r="K64" s="189"/>
      <c r="L64" s="189"/>
      <c r="M64" s="189"/>
      <c r="N64" s="189"/>
      <c r="O64" s="103" t="s">
        <v>24</v>
      </c>
      <c r="P64" s="104"/>
      <c r="Q64" s="104"/>
      <c r="R64" s="104"/>
      <c r="S64" s="104"/>
      <c r="T64" s="104"/>
      <c r="U64" s="104"/>
      <c r="V64" s="104"/>
      <c r="W64" s="104"/>
      <c r="X64" s="104" t="s">
        <v>73</v>
      </c>
      <c r="Y64" s="105"/>
      <c r="Z64" s="104"/>
      <c r="AA64" s="104"/>
      <c r="AB64" s="105"/>
      <c r="AC64" s="104" t="s">
        <v>37</v>
      </c>
      <c r="AD64" s="104"/>
      <c r="AE64" s="104"/>
      <c r="AF64" s="104"/>
      <c r="AG64" s="104"/>
      <c r="AH64" s="104"/>
      <c r="AI64" s="104"/>
      <c r="AJ64" s="118"/>
      <c r="AK64" s="2"/>
      <c r="AL64" s="43"/>
      <c r="AM64" s="43"/>
      <c r="AN64" s="5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</row>
    <row r="65" spans="1:245" s="42" customFormat="1" x14ac:dyDescent="0.25">
      <c r="A65" s="143">
        <v>7</v>
      </c>
      <c r="B65" s="209"/>
      <c r="C65" s="209"/>
      <c r="D65" s="209"/>
      <c r="E65" s="209"/>
      <c r="F65" s="209"/>
      <c r="G65" s="209"/>
      <c r="H65" s="209"/>
      <c r="I65" s="209"/>
      <c r="J65" s="209"/>
      <c r="K65" s="189"/>
      <c r="L65" s="189"/>
      <c r="M65" s="189"/>
      <c r="N65" s="189"/>
      <c r="O65" s="106"/>
      <c r="P65" s="333" t="s">
        <v>110</v>
      </c>
      <c r="Q65" s="333"/>
      <c r="R65" s="333"/>
      <c r="S65" s="159"/>
      <c r="T65" s="160" t="s">
        <v>109</v>
      </c>
      <c r="U65" s="159"/>
      <c r="V65" s="332"/>
      <c r="W65" s="332"/>
      <c r="X65" s="161" t="s">
        <v>112</v>
      </c>
      <c r="Y65" s="159"/>
      <c r="Z65" s="159"/>
      <c r="AA65" s="106"/>
      <c r="AB65" s="107"/>
      <c r="AC65" s="107" t="s">
        <v>25</v>
      </c>
      <c r="AD65" s="107"/>
      <c r="AE65" s="107"/>
      <c r="AF65" s="106"/>
      <c r="AG65" s="106"/>
      <c r="AH65" s="106"/>
      <c r="AI65" s="106"/>
      <c r="AJ65" s="106"/>
      <c r="AK65" s="88"/>
      <c r="AL65" s="43"/>
      <c r="AM65" s="43"/>
      <c r="AN65" s="43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88"/>
      <c r="GI65" s="88"/>
      <c r="GJ65" s="88"/>
      <c r="GK65" s="88"/>
      <c r="GL65" s="88"/>
      <c r="GM65" s="88"/>
      <c r="GN65" s="88"/>
      <c r="GO65" s="88"/>
      <c r="GP65" s="88"/>
      <c r="GQ65" s="88"/>
      <c r="GR65" s="88"/>
      <c r="GS65" s="88"/>
      <c r="GT65" s="88"/>
      <c r="GU65" s="88"/>
      <c r="GV65" s="88"/>
      <c r="GW65" s="88"/>
      <c r="GX65" s="88"/>
      <c r="GY65" s="88"/>
      <c r="GZ65" s="88"/>
      <c r="HA65" s="88"/>
      <c r="HB65" s="88"/>
      <c r="HC65" s="88"/>
      <c r="HD65" s="88"/>
      <c r="HE65" s="88"/>
      <c r="HF65" s="88"/>
      <c r="HG65" s="88"/>
      <c r="HH65" s="88"/>
      <c r="HI65" s="88"/>
      <c r="HJ65" s="88"/>
      <c r="HK65" s="88"/>
      <c r="HL65" s="88"/>
      <c r="HM65" s="88"/>
      <c r="HN65" s="88"/>
      <c r="HO65" s="88"/>
      <c r="HP65" s="88"/>
      <c r="HQ65" s="88"/>
      <c r="HR65" s="88"/>
      <c r="HS65" s="88"/>
      <c r="HT65" s="88"/>
      <c r="HU65" s="88"/>
      <c r="HV65" s="88"/>
      <c r="HW65" s="88"/>
      <c r="HX65" s="88"/>
      <c r="HY65" s="88"/>
      <c r="HZ65" s="88"/>
      <c r="IA65" s="88"/>
      <c r="IB65" s="88"/>
      <c r="IC65" s="88"/>
      <c r="ID65" s="88"/>
      <c r="IE65" s="88"/>
      <c r="IF65" s="88"/>
      <c r="IG65" s="88"/>
      <c r="IH65" s="88"/>
      <c r="II65" s="88"/>
      <c r="IJ65" s="88"/>
      <c r="IK65" s="88"/>
    </row>
    <row r="66" spans="1:245" x14ac:dyDescent="0.25">
      <c r="A66" s="143">
        <v>8</v>
      </c>
      <c r="B66" s="209"/>
      <c r="C66" s="209"/>
      <c r="D66" s="209"/>
      <c r="E66" s="209"/>
      <c r="F66" s="209"/>
      <c r="G66" s="209"/>
      <c r="H66" s="209"/>
      <c r="I66" s="209"/>
      <c r="J66" s="209"/>
      <c r="K66" s="189"/>
      <c r="L66" s="189"/>
      <c r="M66" s="189"/>
      <c r="N66" s="189"/>
      <c r="O66" s="149"/>
      <c r="P66" s="119" t="s">
        <v>26</v>
      </c>
      <c r="Q66" s="119"/>
      <c r="R66" s="119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5"/>
      <c r="AK66" s="2"/>
      <c r="AL66" s="43"/>
      <c r="AM66" s="43"/>
      <c r="AN66" s="5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</row>
    <row r="67" spans="1:245" ht="18" customHeight="1" x14ac:dyDescent="0.25">
      <c r="A67" s="213" t="s">
        <v>122</v>
      </c>
      <c r="B67" s="214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5"/>
      <c r="O67" s="225" t="s">
        <v>123</v>
      </c>
      <c r="P67" s="224"/>
      <c r="Q67" s="224"/>
      <c r="R67" s="226"/>
      <c r="S67" s="222" t="s">
        <v>17</v>
      </c>
      <c r="T67" s="223"/>
      <c r="U67" s="179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1"/>
      <c r="AK67" s="2"/>
      <c r="AL67" s="43"/>
      <c r="AM67" s="43"/>
      <c r="AN67" s="5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</row>
    <row r="68" spans="1:245" ht="18" customHeight="1" x14ac:dyDescent="0.25">
      <c r="A68" s="216"/>
      <c r="B68" s="217"/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8"/>
      <c r="O68" s="224" t="s">
        <v>126</v>
      </c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191"/>
      <c r="AE68" s="191"/>
      <c r="AF68" s="191"/>
      <c r="AG68" s="191"/>
      <c r="AH68" s="191"/>
      <c r="AI68" s="191"/>
      <c r="AJ68" s="192"/>
      <c r="AK68" s="2"/>
      <c r="AL68" s="43"/>
      <c r="AM68" s="43"/>
      <c r="AN68" s="5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</row>
    <row r="69" spans="1:245" x14ac:dyDescent="0.25">
      <c r="A69" s="340" t="s">
        <v>28</v>
      </c>
      <c r="B69" s="340"/>
      <c r="C69" s="340"/>
      <c r="D69" s="340"/>
      <c r="E69" s="340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2"/>
      <c r="AL69" s="43"/>
      <c r="AM69" s="43"/>
      <c r="AN69" s="5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</row>
    <row r="70" spans="1:245" x14ac:dyDescent="0.25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2"/>
      <c r="AL70" s="43"/>
      <c r="AM70" s="43"/>
      <c r="AN70" s="5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</row>
    <row r="71" spans="1:245" x14ac:dyDescent="0.25">
      <c r="A71" s="342"/>
      <c r="B71" s="342"/>
      <c r="C71" s="342"/>
      <c r="D71" s="342"/>
      <c r="E71" s="342"/>
      <c r="F71" s="342"/>
      <c r="G71" s="342"/>
      <c r="H71" s="342"/>
      <c r="I71" s="342"/>
      <c r="J71" s="342"/>
      <c r="K71" s="342"/>
      <c r="L71" s="342"/>
      <c r="M71" s="342"/>
      <c r="N71" s="342"/>
      <c r="O71" s="342"/>
      <c r="P71" s="342"/>
      <c r="Q71" s="342"/>
      <c r="R71" s="342"/>
      <c r="S71" s="342"/>
      <c r="T71" s="342"/>
      <c r="U71" s="342"/>
      <c r="V71" s="342"/>
      <c r="W71" s="342"/>
      <c r="X71" s="342"/>
      <c r="Y71" s="342"/>
      <c r="Z71" s="342"/>
      <c r="AA71" s="342"/>
      <c r="AB71" s="342"/>
      <c r="AC71" s="342"/>
      <c r="AD71" s="342"/>
      <c r="AE71" s="342"/>
      <c r="AF71" s="342"/>
      <c r="AG71" s="342"/>
      <c r="AH71" s="342"/>
      <c r="AI71" s="342"/>
      <c r="AJ71" s="342"/>
      <c r="AK71" s="2"/>
      <c r="AL71" s="5"/>
      <c r="AM71" s="5"/>
      <c r="AN71" s="5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</row>
    <row r="72" spans="1:245" ht="3" customHeight="1" x14ac:dyDescent="0.25">
      <c r="AK72" s="2"/>
      <c r="AL72" s="5"/>
      <c r="AM72" s="5"/>
      <c r="AN72" s="5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</row>
    <row r="73" spans="1:245" ht="18.75" customHeight="1" x14ac:dyDescent="0.25">
      <c r="A73" s="210" t="s">
        <v>95</v>
      </c>
      <c r="B73" s="211"/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  <c r="AI73" s="211"/>
      <c r="AJ73" s="212"/>
      <c r="AK73" s="2"/>
      <c r="AL73" s="53"/>
      <c r="AM73" s="53"/>
      <c r="AN73" s="5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</row>
    <row r="74" spans="1:245" ht="15.75" customHeight="1" x14ac:dyDescent="0.25">
      <c r="A74" s="334" t="s">
        <v>129</v>
      </c>
      <c r="B74" s="334"/>
      <c r="C74" s="334"/>
      <c r="D74" s="33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4"/>
      <c r="R74" s="334"/>
      <c r="S74" s="334"/>
      <c r="T74" s="334"/>
      <c r="U74" s="334"/>
      <c r="V74" s="334"/>
      <c r="W74" s="334"/>
      <c r="X74" s="334"/>
      <c r="Y74" s="334"/>
      <c r="Z74" s="334"/>
      <c r="AA74" s="334"/>
      <c r="AB74" s="334"/>
      <c r="AC74" s="334"/>
      <c r="AD74" s="334"/>
      <c r="AE74" s="334"/>
      <c r="AF74" s="334"/>
      <c r="AG74" s="334"/>
      <c r="AH74" s="334"/>
      <c r="AI74" s="334"/>
      <c r="AJ74" s="334"/>
      <c r="AK74" s="2"/>
      <c r="AL74" s="108"/>
      <c r="AM74" s="108"/>
      <c r="AN74" s="5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</row>
    <row r="75" spans="1:245" ht="15" customHeight="1" x14ac:dyDescent="0.25">
      <c r="A75" s="335"/>
      <c r="B75" s="335"/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  <c r="R75" s="335"/>
      <c r="S75" s="335"/>
      <c r="T75" s="335"/>
      <c r="U75" s="335"/>
      <c r="V75" s="335"/>
      <c r="W75" s="335"/>
      <c r="X75" s="335"/>
      <c r="Y75" s="335"/>
      <c r="Z75" s="335"/>
      <c r="AA75" s="335"/>
      <c r="AB75" s="335"/>
      <c r="AC75" s="335"/>
      <c r="AD75" s="335"/>
      <c r="AE75" s="335"/>
      <c r="AF75" s="335"/>
      <c r="AG75" s="335"/>
      <c r="AH75" s="335"/>
      <c r="AI75" s="335"/>
      <c r="AJ75" s="335"/>
      <c r="AK75" s="2"/>
      <c r="AL75" s="108"/>
      <c r="AM75" s="108"/>
      <c r="AN75" s="5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</row>
    <row r="76" spans="1:245" ht="50.1" customHeight="1" x14ac:dyDescent="0.25">
      <c r="A76" s="336"/>
      <c r="B76" s="336"/>
      <c r="C76" s="336"/>
      <c r="D76" s="336"/>
      <c r="E76" s="336"/>
      <c r="F76" s="336"/>
      <c r="G76" s="336"/>
      <c r="H76" s="336"/>
      <c r="I76" s="336"/>
      <c r="J76" s="336"/>
      <c r="K76" s="336"/>
      <c r="L76" s="336"/>
      <c r="M76" s="336"/>
      <c r="N76" s="336"/>
      <c r="O76" s="336"/>
      <c r="P76" s="336"/>
      <c r="Q76" s="336"/>
      <c r="R76" s="336"/>
      <c r="S76" s="336"/>
      <c r="T76" s="336"/>
      <c r="U76" s="336"/>
      <c r="V76" s="336"/>
      <c r="W76" s="336"/>
      <c r="X76" s="336"/>
      <c r="Y76" s="336"/>
      <c r="Z76" s="336"/>
      <c r="AA76" s="336"/>
      <c r="AB76" s="336"/>
      <c r="AC76" s="336"/>
      <c r="AD76" s="336"/>
      <c r="AE76" s="336"/>
      <c r="AF76" s="336"/>
      <c r="AG76" s="336"/>
      <c r="AH76" s="336"/>
      <c r="AI76" s="336"/>
      <c r="AJ76" s="336"/>
      <c r="AK76" s="2"/>
      <c r="AL76" s="108"/>
      <c r="AM76" s="108"/>
      <c r="AN76" s="5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</row>
    <row r="77" spans="1:245" x14ac:dyDescent="0.25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</row>
    <row r="78" spans="1:245" ht="20.100000000000001" customHeight="1" x14ac:dyDescent="0.25">
      <c r="A78" s="331" t="s">
        <v>38</v>
      </c>
      <c r="B78" s="331"/>
      <c r="C78" s="331"/>
      <c r="D78" s="331"/>
      <c r="E78" s="172"/>
      <c r="F78" s="258"/>
      <c r="G78" s="258"/>
      <c r="H78" s="258"/>
      <c r="I78" s="173"/>
      <c r="J78" s="329" t="s">
        <v>34</v>
      </c>
      <c r="K78" s="330"/>
      <c r="L78" s="193"/>
      <c r="M78" s="193"/>
      <c r="N78" s="193"/>
      <c r="O78" s="328" t="s">
        <v>39</v>
      </c>
      <c r="P78" s="328"/>
      <c r="Q78" s="328"/>
      <c r="R78" s="328"/>
      <c r="S78" s="208"/>
      <c r="T78" s="208"/>
      <c r="U78" s="208"/>
      <c r="V78" s="208"/>
      <c r="W78" s="208"/>
      <c r="X78" s="208"/>
      <c r="Y78" s="208"/>
      <c r="Z78" s="208"/>
      <c r="AA78" s="122" t="s">
        <v>34</v>
      </c>
      <c r="AB78" s="122"/>
      <c r="AC78" s="97"/>
      <c r="AD78" s="98"/>
      <c r="AE78" s="98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</row>
    <row r="79" spans="1:245" x14ac:dyDescent="0.25">
      <c r="A79" s="44"/>
      <c r="B79" s="44"/>
      <c r="C79" s="44"/>
      <c r="D79" s="44"/>
      <c r="E79" s="341" t="s">
        <v>45</v>
      </c>
      <c r="F79" s="341"/>
      <c r="G79" s="341"/>
      <c r="H79" s="341"/>
      <c r="I79" s="341"/>
      <c r="J79" s="57"/>
      <c r="K79" s="57"/>
      <c r="L79" s="57"/>
      <c r="M79" s="57"/>
      <c r="N79" s="57"/>
      <c r="O79" s="109"/>
      <c r="P79" s="109"/>
      <c r="Q79" s="109"/>
      <c r="R79" s="109"/>
      <c r="S79" s="188" t="s">
        <v>45</v>
      </c>
      <c r="T79" s="188"/>
      <c r="U79" s="188"/>
      <c r="V79" s="188"/>
      <c r="W79" s="188"/>
      <c r="X79" s="188"/>
      <c r="Y79" s="188"/>
      <c r="Z79" s="188"/>
      <c r="AA79" s="79"/>
      <c r="AB79" s="79"/>
      <c r="AC79" s="79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</row>
    <row r="80" spans="1:245" x14ac:dyDescent="0.25">
      <c r="D80" s="339" t="s">
        <v>48</v>
      </c>
      <c r="E80" s="339"/>
      <c r="F80" s="92"/>
      <c r="G80" s="92"/>
      <c r="H80" s="92"/>
      <c r="I80" s="92"/>
      <c r="J80" s="92"/>
      <c r="K80" s="57"/>
      <c r="L80" s="57"/>
      <c r="M80" s="57"/>
      <c r="N80" s="92"/>
      <c r="O80" s="92"/>
      <c r="P80" s="92"/>
      <c r="Q80" s="92"/>
      <c r="R80" s="110" t="s">
        <v>48</v>
      </c>
      <c r="S80" s="57"/>
      <c r="T80" s="42"/>
      <c r="U80" s="42"/>
      <c r="V80" s="42"/>
      <c r="W80" s="42"/>
      <c r="X80" s="42"/>
      <c r="Y80" s="42"/>
      <c r="Z80" s="42"/>
      <c r="AA80" s="4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</row>
    <row r="81" spans="1:245" s="10" customFormat="1" ht="20.100000000000001" customHeight="1" x14ac:dyDescent="0.25">
      <c r="A81" s="123" t="s">
        <v>40</v>
      </c>
      <c r="F81" s="111"/>
      <c r="G81" s="132" t="s">
        <v>49</v>
      </c>
      <c r="H81" s="186"/>
      <c r="I81" s="186"/>
      <c r="J81" s="186"/>
      <c r="K81" s="186"/>
      <c r="L81" s="186"/>
      <c r="M81" s="187"/>
      <c r="N81" s="21"/>
      <c r="O81" s="106"/>
      <c r="P81" s="106"/>
      <c r="Q81" s="106"/>
      <c r="R81" s="106"/>
      <c r="S81" s="106"/>
      <c r="T81" s="106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12"/>
      <c r="BN81" s="112"/>
      <c r="BO81" s="112"/>
      <c r="BP81" s="112"/>
      <c r="BQ81" s="112"/>
      <c r="BR81" s="112"/>
      <c r="BS81" s="112"/>
      <c r="BT81" s="112"/>
      <c r="BU81" s="112"/>
      <c r="BV81" s="112"/>
      <c r="BW81" s="112"/>
      <c r="BX81" s="112"/>
      <c r="BY81" s="112"/>
      <c r="BZ81" s="112"/>
      <c r="CA81" s="112"/>
      <c r="CB81" s="112"/>
      <c r="CC81" s="112"/>
      <c r="CD81" s="112"/>
      <c r="CE81" s="112"/>
      <c r="CF81" s="112"/>
      <c r="CG81" s="112"/>
      <c r="CH81" s="112"/>
      <c r="CI81" s="112"/>
      <c r="CJ81" s="112"/>
      <c r="CK81" s="112"/>
      <c r="CL81" s="112"/>
      <c r="CM81" s="112"/>
      <c r="CN81" s="112"/>
      <c r="CO81" s="112"/>
      <c r="CP81" s="112"/>
      <c r="CQ81" s="112"/>
      <c r="CR81" s="112"/>
      <c r="CS81" s="112"/>
      <c r="CT81" s="112"/>
      <c r="CU81" s="112"/>
      <c r="CV81" s="112"/>
      <c r="CW81" s="112"/>
      <c r="CX81" s="112"/>
      <c r="CY81" s="112"/>
      <c r="CZ81" s="112"/>
      <c r="DA81" s="112"/>
      <c r="DB81" s="112"/>
      <c r="DC81" s="112"/>
      <c r="DD81" s="112"/>
      <c r="DE81" s="112"/>
      <c r="DF81" s="112"/>
      <c r="DG81" s="112"/>
      <c r="DH81" s="112"/>
      <c r="DI81" s="112"/>
      <c r="DJ81" s="112"/>
      <c r="DK81" s="112"/>
      <c r="DL81" s="112"/>
      <c r="DM81" s="112"/>
      <c r="DN81" s="112"/>
      <c r="DO81" s="112"/>
      <c r="DP81" s="112"/>
      <c r="DQ81" s="112"/>
      <c r="DR81" s="112"/>
      <c r="DS81" s="112"/>
      <c r="DT81" s="112"/>
      <c r="DU81" s="112"/>
      <c r="DV81" s="112"/>
      <c r="DW81" s="112"/>
      <c r="DX81" s="112"/>
      <c r="DY81" s="112"/>
      <c r="DZ81" s="112"/>
      <c r="EA81" s="112"/>
      <c r="EB81" s="112"/>
      <c r="EC81" s="112"/>
      <c r="ED81" s="112"/>
      <c r="EE81" s="112"/>
      <c r="EF81" s="112"/>
      <c r="EG81" s="112"/>
      <c r="EH81" s="112"/>
      <c r="EI81" s="112"/>
      <c r="EJ81" s="112"/>
      <c r="EK81" s="112"/>
      <c r="EL81" s="112"/>
      <c r="EM81" s="112"/>
      <c r="EN81" s="112"/>
      <c r="EO81" s="112"/>
      <c r="EP81" s="112"/>
      <c r="EQ81" s="112"/>
      <c r="ER81" s="112"/>
      <c r="ES81" s="112"/>
      <c r="ET81" s="112"/>
      <c r="EU81" s="112"/>
      <c r="EV81" s="112"/>
      <c r="FN81" s="112"/>
      <c r="FO81" s="112"/>
      <c r="FP81" s="112"/>
      <c r="FQ81" s="112"/>
      <c r="FR81" s="112"/>
      <c r="FS81" s="112"/>
      <c r="FT81" s="112"/>
      <c r="FU81" s="112"/>
      <c r="FV81" s="112"/>
      <c r="FW81" s="112"/>
      <c r="FX81" s="112"/>
      <c r="FY81" s="112"/>
      <c r="FZ81" s="112"/>
      <c r="GA81" s="112"/>
      <c r="GB81" s="112"/>
      <c r="GC81" s="112"/>
      <c r="GD81" s="112"/>
      <c r="GE81" s="112"/>
      <c r="GF81" s="112"/>
      <c r="GG81" s="112"/>
      <c r="GH81" s="112"/>
      <c r="GI81" s="112"/>
      <c r="GJ81" s="112"/>
      <c r="GK81" s="112"/>
      <c r="GL81" s="112"/>
      <c r="GM81" s="112"/>
      <c r="GN81" s="112"/>
      <c r="GO81" s="112"/>
      <c r="GP81" s="112"/>
      <c r="GQ81" s="112"/>
      <c r="GR81" s="112"/>
      <c r="GS81" s="112"/>
      <c r="GT81" s="112"/>
      <c r="GU81" s="112"/>
      <c r="GV81" s="112"/>
      <c r="GW81" s="112"/>
      <c r="GX81" s="112"/>
      <c r="GY81" s="112"/>
      <c r="GZ81" s="112"/>
      <c r="HA81" s="112"/>
      <c r="HB81" s="112"/>
      <c r="HC81" s="112"/>
      <c r="HD81" s="112"/>
      <c r="HE81" s="112"/>
      <c r="HF81" s="112"/>
      <c r="HG81" s="112"/>
      <c r="HH81" s="112"/>
      <c r="HI81" s="112"/>
      <c r="HJ81" s="112"/>
      <c r="HK81" s="112"/>
      <c r="HL81" s="112"/>
      <c r="HM81" s="112"/>
      <c r="HN81" s="112"/>
      <c r="HO81" s="112"/>
      <c r="HP81" s="112"/>
      <c r="HQ81" s="112"/>
      <c r="HR81" s="112"/>
      <c r="HS81" s="112"/>
      <c r="HT81" s="112"/>
      <c r="HU81" s="112"/>
      <c r="HV81" s="112"/>
      <c r="HW81" s="112"/>
      <c r="HX81" s="112"/>
      <c r="HY81" s="112"/>
      <c r="HZ81" s="112"/>
      <c r="IA81" s="112"/>
      <c r="IB81" s="112"/>
      <c r="IC81" s="112"/>
      <c r="ID81" s="112"/>
      <c r="IE81" s="112"/>
      <c r="IF81" s="112"/>
      <c r="IG81" s="112"/>
      <c r="IH81" s="112"/>
      <c r="II81" s="112"/>
      <c r="IJ81" s="112"/>
      <c r="IK81" s="112"/>
    </row>
    <row r="82" spans="1:245" x14ac:dyDescent="0.25">
      <c r="D82" s="66"/>
      <c r="E82" s="66"/>
      <c r="F82" s="57"/>
      <c r="G82" s="42"/>
      <c r="H82" s="21"/>
      <c r="I82" s="21"/>
      <c r="J82" s="21"/>
      <c r="K82" s="21"/>
      <c r="L82" s="21"/>
      <c r="M82" s="21"/>
      <c r="N82" s="21"/>
      <c r="Q82" s="42"/>
      <c r="R82" s="42"/>
      <c r="S82" s="42"/>
      <c r="T82" s="4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</row>
    <row r="83" spans="1:245" x14ac:dyDescent="0.25">
      <c r="A83" s="324" t="s">
        <v>42</v>
      </c>
      <c r="B83" s="324"/>
      <c r="C83" s="324"/>
      <c r="D83" s="324"/>
      <c r="E83" s="324"/>
      <c r="F83" s="324"/>
      <c r="G83" s="324"/>
      <c r="H83" s="325">
        <f ca="1">NOW()</f>
        <v>46002.341467361111</v>
      </c>
      <c r="I83" s="326"/>
      <c r="J83" s="326"/>
      <c r="K83" s="326"/>
      <c r="L83" s="326"/>
      <c r="R83" s="322"/>
      <c r="S83" s="323"/>
      <c r="T83" s="323"/>
      <c r="U83" s="323"/>
      <c r="V83" s="323"/>
      <c r="W83" s="323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</row>
    <row r="84" spans="1:245" x14ac:dyDescent="0.25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2"/>
      <c r="Y84" s="2"/>
      <c r="Z84" s="2"/>
      <c r="AA84" s="2"/>
      <c r="AB84" s="2"/>
      <c r="AC84" s="2"/>
      <c r="AD84" s="2"/>
      <c r="AE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</row>
    <row r="85" spans="1:245" x14ac:dyDescent="0.25">
      <c r="A85" s="162"/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L85" s="2"/>
      <c r="AM85" s="2"/>
      <c r="AN85" s="2"/>
      <c r="AO85" s="2"/>
      <c r="AP85" s="2"/>
      <c r="AQ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</row>
    <row r="86" spans="1:245" x14ac:dyDescent="0.25">
      <c r="A86" s="162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L86" s="2"/>
      <c r="AM86" s="2"/>
      <c r="AN86" s="2"/>
      <c r="AO86" s="2"/>
      <c r="AP86" s="2"/>
      <c r="AQ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</row>
    <row r="87" spans="1:245" x14ac:dyDescent="0.25">
      <c r="A87" s="162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L87" s="2"/>
      <c r="AM87" s="2"/>
      <c r="AN87" s="2"/>
      <c r="AO87" s="2"/>
      <c r="AP87" s="2"/>
      <c r="AQ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</row>
    <row r="88" spans="1:245" x14ac:dyDescent="0.25">
      <c r="A88" s="162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L88" s="2"/>
      <c r="AM88" s="2"/>
      <c r="AN88" s="2"/>
      <c r="AO88" s="2"/>
      <c r="AP88" s="2"/>
      <c r="AQ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</row>
    <row r="89" spans="1:245" x14ac:dyDescent="0.25">
      <c r="A89" s="162"/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L89" s="2"/>
      <c r="AM89" s="2"/>
      <c r="AN89" s="2"/>
      <c r="AO89" s="2"/>
      <c r="AP89" s="2"/>
      <c r="AQ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</row>
    <row r="90" spans="1:245" x14ac:dyDescent="0.25">
      <c r="A90" s="162"/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</row>
    <row r="91" spans="1:245" x14ac:dyDescent="0.25">
      <c r="A91" s="162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245" x14ac:dyDescent="0.25">
      <c r="A92" s="162"/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245" x14ac:dyDescent="0.25">
      <c r="A93" s="162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245" x14ac:dyDescent="0.25">
      <c r="A94" s="162"/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245" x14ac:dyDescent="0.25">
      <c r="A95" s="162"/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245" x14ac:dyDescent="0.25">
      <c r="A96" s="162"/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:43" x14ac:dyDescent="0.25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:43" x14ac:dyDescent="0.25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2"/>
      <c r="W99" s="16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 x14ac:dyDescent="0.25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3"/>
      <c r="T100" s="163"/>
      <c r="U100" s="163"/>
      <c r="V100" s="162"/>
      <c r="W100" s="16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:43" x14ac:dyDescent="0.25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:43" x14ac:dyDescent="0.25">
      <c r="A102" s="166">
        <v>1</v>
      </c>
      <c r="B102" s="166"/>
      <c r="C102" s="166" t="s">
        <v>58</v>
      </c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5"/>
      <c r="Q102" s="165"/>
      <c r="R102" s="165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 x14ac:dyDescent="0.25">
      <c r="A103" s="166">
        <v>2</v>
      </c>
      <c r="B103" s="166"/>
      <c r="C103" s="166" t="s">
        <v>69</v>
      </c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5"/>
      <c r="Q103" s="165"/>
      <c r="R103" s="165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1:43" x14ac:dyDescent="0.25">
      <c r="A104" s="166">
        <v>3</v>
      </c>
      <c r="B104" s="166"/>
      <c r="C104" s="166" t="s">
        <v>59</v>
      </c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5"/>
      <c r="Q104" s="165"/>
      <c r="R104" s="165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1:43" x14ac:dyDescent="0.25">
      <c r="A105" s="166">
        <v>4</v>
      </c>
      <c r="B105" s="166"/>
      <c r="C105" s="166" t="s">
        <v>60</v>
      </c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5"/>
      <c r="Q105" s="165"/>
      <c r="R105" s="165"/>
      <c r="S105" s="164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 x14ac:dyDescent="0.25">
      <c r="A106" s="166">
        <v>5</v>
      </c>
      <c r="B106" s="166"/>
      <c r="C106" s="166" t="s">
        <v>61</v>
      </c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5"/>
      <c r="Q106" s="165"/>
      <c r="R106" s="165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1:43" x14ac:dyDescent="0.25">
      <c r="A107" s="166">
        <v>6</v>
      </c>
      <c r="B107" s="166"/>
      <c r="C107" s="166" t="s">
        <v>62</v>
      </c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5"/>
      <c r="Q107" s="165"/>
      <c r="R107" s="165"/>
      <c r="S107" s="164"/>
      <c r="T107" s="164"/>
      <c r="U107" s="164"/>
      <c r="V107" s="164"/>
      <c r="W107" s="164"/>
      <c r="X107" s="164"/>
      <c r="Y107" s="164"/>
      <c r="Z107" s="164"/>
      <c r="AA107" s="164"/>
      <c r="AB107" s="164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1:43" x14ac:dyDescent="0.25">
      <c r="A108" s="166">
        <v>7</v>
      </c>
      <c r="B108" s="166"/>
      <c r="C108" s="166" t="s">
        <v>63</v>
      </c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5"/>
      <c r="Q108" s="165"/>
      <c r="R108" s="165"/>
      <c r="S108" s="164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1:43" x14ac:dyDescent="0.25">
      <c r="A109" s="166">
        <v>8</v>
      </c>
      <c r="B109" s="166"/>
      <c r="C109" s="166" t="s">
        <v>64</v>
      </c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5"/>
      <c r="Q109" s="165"/>
      <c r="R109" s="165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x14ac:dyDescent="0.25">
      <c r="A110" s="166">
        <v>9</v>
      </c>
      <c r="B110" s="166"/>
      <c r="C110" s="166" t="s">
        <v>65</v>
      </c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5"/>
      <c r="Q110" s="165"/>
      <c r="R110" s="165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1:43" x14ac:dyDescent="0.25">
      <c r="A111" s="166">
        <v>10</v>
      </c>
      <c r="B111" s="166"/>
      <c r="C111" s="166" t="s">
        <v>66</v>
      </c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5"/>
      <c r="Q111" s="165"/>
      <c r="R111" s="165"/>
      <c r="S111" s="164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x14ac:dyDescent="0.25">
      <c r="A112" s="166">
        <v>11</v>
      </c>
      <c r="B112" s="166"/>
      <c r="C112" s="166" t="s">
        <v>67</v>
      </c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5"/>
      <c r="Q112" s="165"/>
      <c r="R112" s="165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 x14ac:dyDescent="0.25">
      <c r="A113" s="166">
        <v>12</v>
      </c>
      <c r="B113" s="166"/>
      <c r="C113" s="166" t="s">
        <v>68</v>
      </c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5"/>
      <c r="Q113" s="165"/>
      <c r="R113" s="165"/>
      <c r="S113" s="164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x14ac:dyDescent="0.25">
      <c r="A114" s="166">
        <v>13</v>
      </c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5"/>
      <c r="Q114" s="165"/>
      <c r="R114" s="165"/>
      <c r="S114" s="164"/>
      <c r="T114" s="164"/>
      <c r="U114" s="164"/>
      <c r="V114" s="164"/>
      <c r="W114" s="164"/>
      <c r="X114" s="164"/>
      <c r="Y114" s="164"/>
      <c r="Z114" s="164"/>
      <c r="AA114" s="164"/>
      <c r="AB114" s="164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 x14ac:dyDescent="0.25">
      <c r="A115" s="166">
        <v>14</v>
      </c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5"/>
      <c r="Q115" s="165"/>
      <c r="R115" s="165"/>
      <c r="S115" s="164"/>
      <c r="T115" s="164"/>
      <c r="U115" s="164"/>
      <c r="V115" s="164"/>
      <c r="W115" s="164"/>
      <c r="X115" s="164"/>
      <c r="Y115" s="164"/>
      <c r="Z115" s="164"/>
      <c r="AA115" s="164"/>
      <c r="AB115" s="164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 x14ac:dyDescent="0.25">
      <c r="A116" s="166">
        <v>15</v>
      </c>
      <c r="B116" s="166"/>
      <c r="C116" s="166" t="s">
        <v>100</v>
      </c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5"/>
      <c r="Q116" s="165"/>
      <c r="R116" s="165"/>
      <c r="S116" s="164"/>
      <c r="T116" s="164"/>
      <c r="U116" s="164"/>
      <c r="V116" s="164"/>
      <c r="W116" s="164"/>
      <c r="X116" s="164"/>
      <c r="Y116" s="164"/>
      <c r="Z116" s="164"/>
      <c r="AA116" s="164"/>
      <c r="AB116" s="164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 x14ac:dyDescent="0.25">
      <c r="A117" s="166">
        <v>16</v>
      </c>
      <c r="B117" s="166"/>
      <c r="C117" s="166" t="s">
        <v>101</v>
      </c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5"/>
      <c r="Q117" s="165"/>
      <c r="R117" s="165"/>
      <c r="S117" s="164"/>
      <c r="T117" s="164"/>
      <c r="U117" s="164"/>
      <c r="V117" s="164"/>
      <c r="W117" s="164"/>
      <c r="X117" s="164"/>
      <c r="Y117" s="164"/>
      <c r="Z117" s="164"/>
      <c r="AA117" s="164"/>
      <c r="AB117" s="164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3" x14ac:dyDescent="0.25">
      <c r="A118" s="166">
        <v>17</v>
      </c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5"/>
      <c r="Q118" s="165"/>
      <c r="R118" s="165"/>
      <c r="S118" s="164"/>
      <c r="T118" s="164"/>
      <c r="U118" s="164"/>
      <c r="V118" s="164"/>
      <c r="W118" s="164"/>
      <c r="X118" s="164"/>
      <c r="Y118" s="164"/>
      <c r="Z118" s="164"/>
      <c r="AA118" s="164"/>
      <c r="AB118" s="164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1:43" x14ac:dyDescent="0.25">
      <c r="A119" s="166">
        <v>18</v>
      </c>
      <c r="B119" s="166"/>
      <c r="C119" s="166" t="s">
        <v>16</v>
      </c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5"/>
      <c r="Q119" s="165"/>
      <c r="R119" s="165"/>
      <c r="S119" s="164"/>
      <c r="T119" s="164"/>
      <c r="U119" s="164"/>
      <c r="V119" s="164"/>
      <c r="W119" s="164"/>
      <c r="X119" s="164"/>
      <c r="Y119" s="164"/>
      <c r="Z119" s="164"/>
      <c r="AA119" s="164"/>
      <c r="AB119" s="164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1:43" x14ac:dyDescent="0.25">
      <c r="A120" s="166">
        <v>19</v>
      </c>
      <c r="B120" s="166"/>
      <c r="C120" s="166" t="s">
        <v>17</v>
      </c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5"/>
      <c r="Q120" s="165"/>
      <c r="R120" s="165"/>
      <c r="S120" s="164"/>
      <c r="T120" s="164"/>
      <c r="U120" s="164"/>
      <c r="V120" s="164"/>
      <c r="W120" s="164"/>
      <c r="X120" s="164"/>
      <c r="Y120" s="164"/>
      <c r="Z120" s="164"/>
      <c r="AA120" s="164"/>
      <c r="AB120" s="164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1:43" x14ac:dyDescent="0.25">
      <c r="A121" s="166">
        <v>20</v>
      </c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5"/>
      <c r="Q121" s="165"/>
      <c r="R121" s="165"/>
      <c r="S121" s="164"/>
      <c r="T121" s="164"/>
      <c r="U121" s="164"/>
      <c r="V121" s="164"/>
      <c r="W121" s="164"/>
      <c r="X121" s="164"/>
      <c r="Y121" s="164"/>
      <c r="Z121" s="164"/>
      <c r="AA121" s="164"/>
      <c r="AB121" s="164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1:43" x14ac:dyDescent="0.25">
      <c r="A122" s="166">
        <v>21</v>
      </c>
      <c r="B122" s="166"/>
      <c r="C122" s="166" t="s">
        <v>13</v>
      </c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5"/>
      <c r="Q122" s="165"/>
      <c r="R122" s="165"/>
      <c r="S122" s="164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1:43" x14ac:dyDescent="0.25">
      <c r="A123" s="166">
        <v>22</v>
      </c>
      <c r="B123" s="166"/>
      <c r="C123" s="166" t="s">
        <v>14</v>
      </c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5"/>
      <c r="Q123" s="165"/>
      <c r="R123" s="165"/>
      <c r="S123" s="164"/>
      <c r="T123" s="164"/>
      <c r="U123" s="164"/>
      <c r="V123" s="164"/>
      <c r="W123" s="164"/>
      <c r="X123" s="164"/>
      <c r="Y123" s="164"/>
      <c r="Z123" s="164"/>
      <c r="AA123" s="164"/>
      <c r="AB123" s="164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1:43" x14ac:dyDescent="0.25">
      <c r="A124" s="166">
        <v>23</v>
      </c>
      <c r="B124" s="166"/>
      <c r="C124" s="166" t="s">
        <v>78</v>
      </c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5"/>
      <c r="Q124" s="165"/>
      <c r="R124" s="165"/>
      <c r="S124" s="164"/>
      <c r="T124" s="164"/>
      <c r="U124" s="164"/>
      <c r="V124" s="164"/>
      <c r="W124" s="164"/>
      <c r="X124" s="164"/>
      <c r="Y124" s="164"/>
      <c r="Z124" s="164"/>
      <c r="AA124" s="164"/>
      <c r="AB124" s="164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3" x14ac:dyDescent="0.25">
      <c r="A125" s="166">
        <v>24</v>
      </c>
      <c r="B125" s="166"/>
      <c r="C125" s="166" t="s">
        <v>15</v>
      </c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5"/>
      <c r="Q125" s="165"/>
      <c r="R125" s="165"/>
      <c r="S125" s="164"/>
      <c r="T125" s="164"/>
      <c r="U125" s="164"/>
      <c r="V125" s="164"/>
      <c r="W125" s="164"/>
      <c r="X125" s="164"/>
      <c r="Y125" s="164"/>
      <c r="Z125" s="164"/>
      <c r="AA125" s="164"/>
      <c r="AB125" s="164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3" x14ac:dyDescent="0.25">
      <c r="A126" s="166">
        <v>25</v>
      </c>
      <c r="B126" s="166"/>
      <c r="C126" s="166" t="s">
        <v>79</v>
      </c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5"/>
      <c r="Q126" s="165"/>
      <c r="R126" s="165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1:43" x14ac:dyDescent="0.25">
      <c r="A127" s="166">
        <v>26</v>
      </c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5"/>
      <c r="Q127" s="165"/>
      <c r="R127" s="165"/>
      <c r="S127" s="164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1:43" x14ac:dyDescent="0.25">
      <c r="A128" s="166">
        <v>27</v>
      </c>
      <c r="B128" s="166"/>
      <c r="C128" s="166" t="s">
        <v>99</v>
      </c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5"/>
      <c r="Q128" s="165"/>
      <c r="R128" s="165"/>
      <c r="S128" s="164"/>
      <c r="T128" s="164"/>
      <c r="U128" s="164"/>
      <c r="V128" s="164"/>
      <c r="W128" s="164"/>
      <c r="X128" s="164"/>
      <c r="Y128" s="164"/>
      <c r="Z128" s="164"/>
      <c r="AA128" s="164"/>
      <c r="AB128" s="164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1:43" x14ac:dyDescent="0.25">
      <c r="A129" s="166">
        <v>28</v>
      </c>
      <c r="B129" s="166"/>
      <c r="C129" s="166" t="s">
        <v>83</v>
      </c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5"/>
      <c r="Q129" s="165"/>
      <c r="R129" s="165"/>
      <c r="S129" s="164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1:43" x14ac:dyDescent="0.25">
      <c r="A130" s="166">
        <v>29</v>
      </c>
      <c r="B130" s="166"/>
      <c r="C130" s="166" t="s">
        <v>84</v>
      </c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5"/>
      <c r="Q130" s="165"/>
      <c r="R130" s="165"/>
      <c r="S130" s="164"/>
      <c r="T130" s="164"/>
      <c r="U130" s="164"/>
      <c r="V130" s="164"/>
      <c r="W130" s="164"/>
      <c r="X130" s="164"/>
      <c r="Y130" s="164"/>
      <c r="Z130" s="164"/>
      <c r="AA130" s="164"/>
      <c r="AB130" s="164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1:43" x14ac:dyDescent="0.25">
      <c r="A131" s="166">
        <v>30</v>
      </c>
      <c r="B131" s="166"/>
      <c r="C131" s="166" t="s">
        <v>124</v>
      </c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5"/>
      <c r="Q131" s="165"/>
      <c r="R131" s="165"/>
      <c r="S131" s="164"/>
      <c r="T131" s="164"/>
      <c r="U131" s="164"/>
      <c r="V131" s="164"/>
      <c r="W131" s="164"/>
      <c r="X131" s="164"/>
      <c r="Y131" s="164"/>
      <c r="Z131" s="164"/>
      <c r="AA131" s="164"/>
      <c r="AB131" s="164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1:43" x14ac:dyDescent="0.25">
      <c r="A132" s="166">
        <v>31</v>
      </c>
      <c r="B132" s="166"/>
      <c r="C132" s="166" t="s">
        <v>125</v>
      </c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5"/>
      <c r="Q132" s="165"/>
      <c r="R132" s="165"/>
      <c r="S132" s="164"/>
      <c r="T132" s="164"/>
      <c r="U132" s="164"/>
      <c r="V132" s="164"/>
      <c r="W132" s="164"/>
      <c r="X132" s="164"/>
      <c r="Y132" s="164"/>
      <c r="Z132" s="164"/>
      <c r="AA132" s="164"/>
      <c r="AB132" s="164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1:43" x14ac:dyDescent="0.25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1:43" x14ac:dyDescent="0.25">
      <c r="A134" s="165"/>
      <c r="B134" s="165"/>
      <c r="C134" s="165" t="s">
        <v>114</v>
      </c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x14ac:dyDescent="0.25">
      <c r="A135" s="165"/>
      <c r="B135" s="165"/>
      <c r="C135" s="165" t="s">
        <v>115</v>
      </c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4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x14ac:dyDescent="0.25">
      <c r="A136" s="165"/>
      <c r="B136" s="165"/>
      <c r="C136" s="167" t="s">
        <v>120</v>
      </c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4"/>
      <c r="T136" s="164"/>
      <c r="U136" s="164"/>
      <c r="V136" s="164"/>
      <c r="W136" s="164"/>
      <c r="X136" s="164"/>
      <c r="Y136" s="164"/>
      <c r="Z136" s="164"/>
      <c r="AA136" s="164"/>
      <c r="AB136" s="164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x14ac:dyDescent="0.25">
      <c r="A137" s="165"/>
      <c r="B137" s="165"/>
      <c r="C137" s="168" t="s">
        <v>116</v>
      </c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4"/>
      <c r="T137" s="164"/>
      <c r="U137" s="164"/>
      <c r="V137" s="164"/>
      <c r="W137" s="164"/>
      <c r="X137" s="164"/>
      <c r="Y137" s="164"/>
      <c r="Z137" s="164"/>
      <c r="AA137" s="164"/>
      <c r="AB137" s="164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1:43" x14ac:dyDescent="0.25">
      <c r="A138" s="165"/>
      <c r="B138" s="165"/>
      <c r="C138" s="165" t="s">
        <v>117</v>
      </c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4"/>
      <c r="T138" s="164"/>
      <c r="U138" s="164"/>
      <c r="V138" s="164"/>
      <c r="W138" s="164"/>
      <c r="X138" s="164"/>
      <c r="Y138" s="164"/>
      <c r="Z138" s="164"/>
      <c r="AA138" s="164"/>
      <c r="AB138" s="164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 x14ac:dyDescent="0.25">
      <c r="A139" s="165"/>
      <c r="B139" s="165"/>
      <c r="C139" s="165" t="s">
        <v>118</v>
      </c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4"/>
      <c r="T139" s="164"/>
      <c r="U139" s="164"/>
      <c r="V139" s="164"/>
      <c r="W139" s="164"/>
      <c r="X139" s="164"/>
      <c r="Y139" s="164"/>
      <c r="Z139" s="164"/>
      <c r="AA139" s="164"/>
      <c r="AB139" s="164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x14ac:dyDescent="0.25">
      <c r="A140" s="165"/>
      <c r="B140" s="165"/>
      <c r="C140" s="165" t="s">
        <v>119</v>
      </c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4"/>
      <c r="T140" s="164"/>
      <c r="U140" s="164"/>
      <c r="V140" s="164"/>
      <c r="W140" s="164"/>
      <c r="X140" s="164"/>
      <c r="Y140" s="164"/>
      <c r="Z140" s="164"/>
      <c r="AA140" s="164"/>
      <c r="AB140" s="164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x14ac:dyDescent="0.25">
      <c r="A141" s="165"/>
      <c r="B141" s="165"/>
      <c r="C141" s="165" t="s">
        <v>121</v>
      </c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4"/>
      <c r="T141" s="164"/>
      <c r="U141" s="164"/>
      <c r="V141" s="164"/>
      <c r="W141" s="164"/>
      <c r="X141" s="164"/>
      <c r="Y141" s="164"/>
      <c r="Z141" s="164"/>
      <c r="AA141" s="164"/>
      <c r="AB141" s="164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x14ac:dyDescent="0.25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4"/>
      <c r="T142" s="164"/>
      <c r="U142" s="164"/>
      <c r="V142" s="164"/>
      <c r="W142" s="164"/>
      <c r="X142" s="164"/>
      <c r="Y142" s="164"/>
      <c r="Z142" s="164"/>
      <c r="AA142" s="164"/>
      <c r="AB142" s="164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1:43" x14ac:dyDescent="0.25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4"/>
      <c r="T143" s="164"/>
      <c r="U143" s="164"/>
      <c r="V143" s="164"/>
      <c r="W143" s="164"/>
      <c r="X143" s="164"/>
      <c r="Y143" s="164"/>
      <c r="Z143" s="164"/>
      <c r="AA143" s="164"/>
      <c r="AB143" s="164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x14ac:dyDescent="0.25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4"/>
      <c r="T144" s="164"/>
      <c r="U144" s="164"/>
      <c r="V144" s="164"/>
      <c r="W144" s="164"/>
      <c r="X144" s="164"/>
      <c r="Y144" s="164"/>
      <c r="Z144" s="164"/>
      <c r="AA144" s="164"/>
      <c r="AB144" s="164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x14ac:dyDescent="0.25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4"/>
      <c r="T145" s="164"/>
      <c r="U145" s="164"/>
      <c r="V145" s="164"/>
      <c r="W145" s="164"/>
      <c r="X145" s="164"/>
      <c r="Y145" s="164"/>
      <c r="Z145" s="164"/>
      <c r="AA145" s="164"/>
      <c r="AB145" s="164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1:43" x14ac:dyDescent="0.25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4"/>
      <c r="T146" s="164"/>
      <c r="U146" s="164"/>
      <c r="V146" s="164"/>
      <c r="W146" s="164"/>
      <c r="X146" s="164"/>
      <c r="Y146" s="164"/>
      <c r="Z146" s="164"/>
      <c r="AA146" s="164"/>
      <c r="AB146" s="164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1:43" x14ac:dyDescent="0.25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4"/>
      <c r="T147" s="164"/>
      <c r="U147" s="164"/>
      <c r="V147" s="164"/>
      <c r="W147" s="164"/>
      <c r="X147" s="164"/>
      <c r="Y147" s="164"/>
      <c r="Z147" s="164"/>
      <c r="AA147" s="164"/>
      <c r="AB147" s="164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1:43" x14ac:dyDescent="0.25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4"/>
      <c r="T148" s="164"/>
      <c r="U148" s="164"/>
      <c r="V148" s="164"/>
      <c r="W148" s="164"/>
      <c r="X148" s="164"/>
      <c r="Y148" s="164"/>
      <c r="Z148" s="164"/>
      <c r="AA148" s="164"/>
      <c r="AB148" s="164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x14ac:dyDescent="0.25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4"/>
      <c r="T149" s="164"/>
      <c r="U149" s="164"/>
      <c r="V149" s="164"/>
      <c r="W149" s="164"/>
      <c r="X149" s="164"/>
      <c r="Y149" s="164"/>
      <c r="Z149" s="164"/>
      <c r="AA149" s="164"/>
      <c r="AB149" s="164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x14ac:dyDescent="0.25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4"/>
      <c r="T150" s="164"/>
      <c r="U150" s="164"/>
      <c r="V150" s="164"/>
      <c r="W150" s="164"/>
      <c r="X150" s="164"/>
      <c r="Y150" s="164"/>
      <c r="Z150" s="164"/>
      <c r="AA150" s="164"/>
      <c r="AB150" s="164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1:43" x14ac:dyDescent="0.25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4"/>
      <c r="T151" s="164"/>
      <c r="U151" s="164"/>
      <c r="V151" s="164"/>
      <c r="W151" s="164"/>
      <c r="X151" s="164"/>
      <c r="Y151" s="164"/>
      <c r="Z151" s="164"/>
      <c r="AA151" s="164"/>
      <c r="AB151" s="164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1:43" x14ac:dyDescent="0.25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4"/>
      <c r="T152" s="164"/>
      <c r="U152" s="164"/>
      <c r="V152" s="164"/>
      <c r="W152" s="164"/>
      <c r="X152" s="164"/>
      <c r="Y152" s="164"/>
      <c r="Z152" s="164"/>
      <c r="AA152" s="164"/>
      <c r="AB152" s="164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x14ac:dyDescent="0.25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4"/>
      <c r="T153" s="164"/>
      <c r="U153" s="164"/>
      <c r="V153" s="164"/>
      <c r="W153" s="164"/>
      <c r="X153" s="164"/>
      <c r="Y153" s="164"/>
      <c r="Z153" s="164"/>
      <c r="AA153" s="164"/>
      <c r="AB153" s="164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x14ac:dyDescent="0.25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1:43" x14ac:dyDescent="0.25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4"/>
      <c r="T155" s="164"/>
      <c r="U155" s="164"/>
      <c r="V155" s="164"/>
      <c r="W155" s="164"/>
      <c r="X155" s="164"/>
      <c r="Y155" s="164"/>
      <c r="Z155" s="164"/>
      <c r="AA155" s="164"/>
      <c r="AB155" s="164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x14ac:dyDescent="0.25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x14ac:dyDescent="0.25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x14ac:dyDescent="0.25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4"/>
      <c r="T158" s="164"/>
      <c r="U158" s="164"/>
      <c r="V158" s="164"/>
      <c r="W158" s="164"/>
      <c r="X158" s="164"/>
      <c r="Y158" s="164"/>
      <c r="Z158" s="164"/>
      <c r="AA158" s="164"/>
      <c r="AB158" s="164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1:43" x14ac:dyDescent="0.25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4"/>
      <c r="T159" s="164"/>
      <c r="U159" s="164"/>
      <c r="V159" s="164"/>
      <c r="W159" s="164"/>
      <c r="X159" s="164"/>
      <c r="Y159" s="164"/>
      <c r="Z159" s="164"/>
      <c r="AA159" s="164"/>
      <c r="AB159" s="164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1:43" x14ac:dyDescent="0.25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4"/>
      <c r="T160" s="164"/>
      <c r="U160" s="164"/>
      <c r="V160" s="164"/>
      <c r="W160" s="164"/>
      <c r="X160" s="164"/>
      <c r="Y160" s="164"/>
      <c r="Z160" s="164"/>
      <c r="AA160" s="164"/>
      <c r="AB160" s="164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1:43" x14ac:dyDescent="0.25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4"/>
      <c r="T161" s="164"/>
      <c r="U161" s="164"/>
      <c r="V161" s="164"/>
      <c r="W161" s="164"/>
      <c r="X161" s="164"/>
      <c r="Y161" s="164"/>
      <c r="Z161" s="164"/>
      <c r="AA161" s="164"/>
      <c r="AB161" s="164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1:43" x14ac:dyDescent="0.25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4"/>
      <c r="T162" s="164"/>
      <c r="U162" s="164"/>
      <c r="V162" s="164"/>
      <c r="W162" s="164"/>
      <c r="X162" s="164"/>
      <c r="Y162" s="164"/>
      <c r="Z162" s="164"/>
      <c r="AA162" s="164"/>
      <c r="AB162" s="164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1:43" x14ac:dyDescent="0.25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4"/>
      <c r="T163" s="164"/>
      <c r="U163" s="164"/>
      <c r="V163" s="164"/>
      <c r="W163" s="164"/>
      <c r="X163" s="164"/>
      <c r="Y163" s="164"/>
      <c r="Z163" s="164"/>
      <c r="AA163" s="164"/>
      <c r="AB163" s="164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1:43" x14ac:dyDescent="0.25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4"/>
      <c r="T164" s="164"/>
      <c r="U164" s="164"/>
      <c r="V164" s="164"/>
      <c r="W164" s="164"/>
      <c r="X164" s="164"/>
      <c r="Y164" s="164"/>
      <c r="Z164" s="164"/>
      <c r="AA164" s="164"/>
      <c r="AB164" s="164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1:43" x14ac:dyDescent="0.25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4"/>
      <c r="T165" s="164"/>
      <c r="U165" s="164"/>
      <c r="V165" s="164"/>
      <c r="W165" s="164"/>
      <c r="X165" s="164"/>
      <c r="Y165" s="164"/>
      <c r="Z165" s="164"/>
      <c r="AA165" s="164"/>
      <c r="AB165" s="164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1:43" x14ac:dyDescent="0.25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4"/>
      <c r="T166" s="164"/>
      <c r="U166" s="164"/>
      <c r="V166" s="164"/>
      <c r="W166" s="164"/>
      <c r="X166" s="164"/>
      <c r="Y166" s="164"/>
      <c r="Z166" s="164"/>
      <c r="AA166" s="164"/>
      <c r="AB166" s="164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1:43" x14ac:dyDescent="0.25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4"/>
      <c r="T167" s="164"/>
      <c r="U167" s="164"/>
      <c r="V167" s="164"/>
      <c r="W167" s="164"/>
      <c r="X167" s="164"/>
      <c r="Y167" s="164"/>
      <c r="Z167" s="164"/>
      <c r="AA167" s="164"/>
      <c r="AB167" s="164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1:43" x14ac:dyDescent="0.25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4"/>
      <c r="T168" s="164"/>
      <c r="U168" s="164"/>
      <c r="V168" s="164"/>
      <c r="W168" s="164"/>
      <c r="X168" s="164"/>
      <c r="Y168" s="164"/>
      <c r="Z168" s="164"/>
      <c r="AA168" s="164"/>
      <c r="AB168" s="164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1:43" x14ac:dyDescent="0.25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4"/>
      <c r="T169" s="164"/>
      <c r="U169" s="164"/>
      <c r="V169" s="164"/>
      <c r="W169" s="164"/>
      <c r="X169" s="164"/>
      <c r="Y169" s="164"/>
      <c r="Z169" s="164"/>
      <c r="AA169" s="164"/>
      <c r="AB169" s="164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x14ac:dyDescent="0.25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4"/>
      <c r="T170" s="164"/>
      <c r="U170" s="164"/>
      <c r="V170" s="164"/>
      <c r="W170" s="164"/>
      <c r="X170" s="164"/>
      <c r="Y170" s="164"/>
      <c r="Z170" s="164"/>
      <c r="AA170" s="164"/>
      <c r="AB170" s="164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1:43" x14ac:dyDescent="0.25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4"/>
      <c r="T171" s="164"/>
      <c r="U171" s="164"/>
      <c r="V171" s="164"/>
      <c r="W171" s="164"/>
      <c r="X171" s="164"/>
      <c r="Y171" s="164"/>
      <c r="Z171" s="164"/>
      <c r="AA171" s="164"/>
      <c r="AB171" s="164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x14ac:dyDescent="0.25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4"/>
      <c r="T172" s="164"/>
      <c r="U172" s="164"/>
      <c r="V172" s="164"/>
      <c r="W172" s="164"/>
      <c r="X172" s="164"/>
      <c r="Y172" s="164"/>
      <c r="Z172" s="164"/>
      <c r="AA172" s="164"/>
      <c r="AB172" s="164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1:43" x14ac:dyDescent="0.25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4"/>
      <c r="T173" s="164"/>
      <c r="U173" s="164"/>
      <c r="V173" s="164"/>
      <c r="W173" s="164"/>
      <c r="X173" s="164"/>
      <c r="Y173" s="164"/>
      <c r="Z173" s="164"/>
      <c r="AA173" s="164"/>
      <c r="AB173" s="164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1:43" x14ac:dyDescent="0.25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4"/>
      <c r="T174" s="164"/>
      <c r="U174" s="164"/>
      <c r="V174" s="164"/>
      <c r="W174" s="164"/>
      <c r="X174" s="164"/>
      <c r="Y174" s="164"/>
      <c r="Z174" s="164"/>
      <c r="AA174" s="164"/>
      <c r="AB174" s="164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1:43" x14ac:dyDescent="0.25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4"/>
      <c r="T175" s="164"/>
      <c r="U175" s="164"/>
      <c r="V175" s="164"/>
      <c r="W175" s="164"/>
      <c r="X175" s="164"/>
      <c r="Y175" s="164"/>
      <c r="Z175" s="164"/>
      <c r="AA175" s="164"/>
      <c r="AB175" s="164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1:43" x14ac:dyDescent="0.25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4"/>
      <c r="T176" s="164"/>
      <c r="U176" s="164"/>
      <c r="V176" s="164"/>
      <c r="W176" s="164"/>
      <c r="X176" s="164"/>
      <c r="Y176" s="164"/>
      <c r="Z176" s="164"/>
      <c r="AA176" s="164"/>
      <c r="AB176" s="164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1:43" x14ac:dyDescent="0.25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4"/>
      <c r="T177" s="164"/>
      <c r="U177" s="164"/>
      <c r="V177" s="164"/>
      <c r="W177" s="164"/>
      <c r="X177" s="164"/>
      <c r="Y177" s="164"/>
      <c r="Z177" s="164"/>
      <c r="AA177" s="164"/>
      <c r="AB177" s="164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1:43" x14ac:dyDescent="0.25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4"/>
      <c r="T178" s="164"/>
      <c r="U178" s="164"/>
      <c r="V178" s="164"/>
      <c r="W178" s="164"/>
      <c r="X178" s="164"/>
      <c r="Y178" s="164"/>
      <c r="Z178" s="164"/>
      <c r="AA178" s="164"/>
      <c r="AB178" s="164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1:43" x14ac:dyDescent="0.25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4"/>
      <c r="T179" s="164"/>
      <c r="U179" s="164"/>
      <c r="V179" s="164"/>
      <c r="W179" s="164"/>
      <c r="X179" s="164"/>
      <c r="Y179" s="164"/>
      <c r="Z179" s="164"/>
      <c r="AA179" s="164"/>
      <c r="AB179" s="164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x14ac:dyDescent="0.25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1:43" x14ac:dyDescent="0.25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4"/>
      <c r="T181" s="164"/>
      <c r="U181" s="164"/>
      <c r="V181" s="164"/>
      <c r="W181" s="164"/>
      <c r="X181" s="164"/>
      <c r="Y181" s="164"/>
      <c r="Z181" s="164"/>
      <c r="AA181" s="164"/>
      <c r="AB181" s="164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x14ac:dyDescent="0.25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4"/>
      <c r="T182" s="164"/>
      <c r="U182" s="164"/>
      <c r="V182" s="164"/>
      <c r="W182" s="164"/>
      <c r="X182" s="164"/>
      <c r="Y182" s="164"/>
      <c r="Z182" s="164"/>
      <c r="AA182" s="164"/>
      <c r="AB182" s="164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x14ac:dyDescent="0.25">
      <c r="A183" s="164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164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x14ac:dyDescent="0.25">
      <c r="A184" s="164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  <c r="X184" s="164"/>
      <c r="Y184" s="164"/>
      <c r="Z184" s="164"/>
      <c r="AA184" s="164"/>
      <c r="AB184" s="164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x14ac:dyDescent="0.25">
      <c r="A185" s="164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  <c r="X185" s="164"/>
      <c r="Y185" s="164"/>
      <c r="Z185" s="164"/>
      <c r="AA185" s="164"/>
      <c r="AB185" s="164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x14ac:dyDescent="0.25">
      <c r="A186" s="164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x14ac:dyDescent="0.25">
      <c r="A187" s="164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1:4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1:4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1:4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1:4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1:4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1:4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1:4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1:4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1:4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1:4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1:4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1:4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1:4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</sheetData>
  <sheetProtection algorithmName="SHA-512" hashValue="iEgQSFsanHm5UTo36QM2DlYcq2MM3ybTeSDrvYlg0ltZa79O2eZ2ivofsUBPLcAOYIIG5dca7SPSjaxDX5ucnA==" saltValue="nZn3UG0MjI0KB5oBX5XvPQ==" spinCount="100000" sheet="1" selectLockedCells="1"/>
  <dataConsolidate/>
  <mergeCells count="175">
    <mergeCell ref="R83:W83"/>
    <mergeCell ref="A83:G83"/>
    <mergeCell ref="H83:L83"/>
    <mergeCell ref="H35:I35"/>
    <mergeCell ref="K35:L35"/>
    <mergeCell ref="O78:R78"/>
    <mergeCell ref="J78:K78"/>
    <mergeCell ref="E78:I78"/>
    <mergeCell ref="A78:D78"/>
    <mergeCell ref="V65:W65"/>
    <mergeCell ref="P65:R65"/>
    <mergeCell ref="A74:AJ76"/>
    <mergeCell ref="F64:G64"/>
    <mergeCell ref="F69:AJ69"/>
    <mergeCell ref="A38:AJ38"/>
    <mergeCell ref="R46:AJ46"/>
    <mergeCell ref="E54:F54"/>
    <mergeCell ref="M65:N65"/>
    <mergeCell ref="D80:E80"/>
    <mergeCell ref="A69:E69"/>
    <mergeCell ref="E79:I79"/>
    <mergeCell ref="H47:I47"/>
    <mergeCell ref="K47:L47"/>
    <mergeCell ref="A71:AJ71"/>
    <mergeCell ref="S1:AJ1"/>
    <mergeCell ref="Z2:AJ2"/>
    <mergeCell ref="G24:I24"/>
    <mergeCell ref="R24:S24"/>
    <mergeCell ref="M24:Q24"/>
    <mergeCell ref="U24:V24"/>
    <mergeCell ref="H30:I30"/>
    <mergeCell ref="J30:K30"/>
    <mergeCell ref="L30:M30"/>
    <mergeCell ref="S2:Y2"/>
    <mergeCell ref="H11:T11"/>
    <mergeCell ref="U11:W11"/>
    <mergeCell ref="Y11:AJ11"/>
    <mergeCell ref="U12:AJ12"/>
    <mergeCell ref="U13:AJ13"/>
    <mergeCell ref="P12:T12"/>
    <mergeCell ref="L13:T13"/>
    <mergeCell ref="AE29:AJ29"/>
    <mergeCell ref="K3:N3"/>
    <mergeCell ref="H15:I15"/>
    <mergeCell ref="N15:Q15"/>
    <mergeCell ref="R15:T15"/>
    <mergeCell ref="AC29:AD29"/>
    <mergeCell ref="F33:AJ33"/>
    <mergeCell ref="F34:N34"/>
    <mergeCell ref="F46:N46"/>
    <mergeCell ref="F45:AJ45"/>
    <mergeCell ref="Q29:T29"/>
    <mergeCell ref="A26:AJ26"/>
    <mergeCell ref="A29:B29"/>
    <mergeCell ref="J24:K24"/>
    <mergeCell ref="L28:AJ28"/>
    <mergeCell ref="L40:AJ40"/>
    <mergeCell ref="S35:U35"/>
    <mergeCell ref="N30:Q30"/>
    <mergeCell ref="R30:T30"/>
    <mergeCell ref="V35:W35"/>
    <mergeCell ref="D31:AJ31"/>
    <mergeCell ref="R34:AJ34"/>
    <mergeCell ref="X35:Z35"/>
    <mergeCell ref="O34:P34"/>
    <mergeCell ref="X22:AC24"/>
    <mergeCell ref="AD22:AJ24"/>
    <mergeCell ref="F36:AJ36"/>
    <mergeCell ref="A41:B41"/>
    <mergeCell ref="O46:P46"/>
    <mergeCell ref="J42:K42"/>
    <mergeCell ref="A6:F6"/>
    <mergeCell ref="Q6:T6"/>
    <mergeCell ref="A9:AJ9"/>
    <mergeCell ref="A12:B12"/>
    <mergeCell ref="D22:K22"/>
    <mergeCell ref="M22:V22"/>
    <mergeCell ref="G14:AJ14"/>
    <mergeCell ref="A20:AJ20"/>
    <mergeCell ref="U6:W6"/>
    <mergeCell ref="H6:J6"/>
    <mergeCell ref="J15:K15"/>
    <mergeCell ref="L15:M15"/>
    <mergeCell ref="D16:AJ16"/>
    <mergeCell ref="V47:W47"/>
    <mergeCell ref="B63:C63"/>
    <mergeCell ref="B64:C64"/>
    <mergeCell ref="S63:AJ63"/>
    <mergeCell ref="F62:G62"/>
    <mergeCell ref="B66:C66"/>
    <mergeCell ref="F66:G66"/>
    <mergeCell ref="D63:E63"/>
    <mergeCell ref="F63:G63"/>
    <mergeCell ref="K58:L58"/>
    <mergeCell ref="AE60:AJ60"/>
    <mergeCell ref="D60:E60"/>
    <mergeCell ref="F60:G60"/>
    <mergeCell ref="H63:J63"/>
    <mergeCell ref="K63:L63"/>
    <mergeCell ref="M63:N63"/>
    <mergeCell ref="H64:J64"/>
    <mergeCell ref="K64:L64"/>
    <mergeCell ref="M64:N64"/>
    <mergeCell ref="H65:J65"/>
    <mergeCell ref="D59:E59"/>
    <mergeCell ref="V56:X56"/>
    <mergeCell ref="B62:C62"/>
    <mergeCell ref="A50:AJ50"/>
    <mergeCell ref="AA54:AE54"/>
    <mergeCell ref="H58:J58"/>
    <mergeCell ref="M54:Q54"/>
    <mergeCell ref="E52:AJ52"/>
    <mergeCell ref="M58:N58"/>
    <mergeCell ref="T58:Z58"/>
    <mergeCell ref="AA58:AJ58"/>
    <mergeCell ref="AC56:AE56"/>
    <mergeCell ref="Y56:AB56"/>
    <mergeCell ref="K54:L54"/>
    <mergeCell ref="B61:C61"/>
    <mergeCell ref="D61:E61"/>
    <mergeCell ref="H61:J61"/>
    <mergeCell ref="H62:J62"/>
    <mergeCell ref="K62:L62"/>
    <mergeCell ref="M62:N62"/>
    <mergeCell ref="F61:G61"/>
    <mergeCell ref="G54:J54"/>
    <mergeCell ref="H60:J60"/>
    <mergeCell ref="A73:AJ73"/>
    <mergeCell ref="M60:N60"/>
    <mergeCell ref="K61:L61"/>
    <mergeCell ref="M61:N61"/>
    <mergeCell ref="A67:N68"/>
    <mergeCell ref="T59:Z59"/>
    <mergeCell ref="B65:C65"/>
    <mergeCell ref="K60:L60"/>
    <mergeCell ref="B59:C59"/>
    <mergeCell ref="D62:E62"/>
    <mergeCell ref="D66:E66"/>
    <mergeCell ref="K65:L65"/>
    <mergeCell ref="H66:J66"/>
    <mergeCell ref="K66:L66"/>
    <mergeCell ref="Y60:Z60"/>
    <mergeCell ref="D65:E65"/>
    <mergeCell ref="S67:T67"/>
    <mergeCell ref="O68:AC68"/>
    <mergeCell ref="D64:E64"/>
    <mergeCell ref="M66:N66"/>
    <mergeCell ref="F65:G65"/>
    <mergeCell ref="O67:R67"/>
    <mergeCell ref="B60:C60"/>
    <mergeCell ref="H59:J59"/>
    <mergeCell ref="AC41:AD41"/>
    <mergeCell ref="S66:AJ66"/>
    <mergeCell ref="A70:AJ70"/>
    <mergeCell ref="AC59:AD59"/>
    <mergeCell ref="U67:AJ67"/>
    <mergeCell ref="F48:AJ48"/>
    <mergeCell ref="S54:X54"/>
    <mergeCell ref="Y54:Z54"/>
    <mergeCell ref="H81:M81"/>
    <mergeCell ref="S79:Z79"/>
    <mergeCell ref="K59:L59"/>
    <mergeCell ref="M59:N59"/>
    <mergeCell ref="AD68:AJ68"/>
    <mergeCell ref="L78:N78"/>
    <mergeCell ref="X47:Z47"/>
    <mergeCell ref="S47:U47"/>
    <mergeCell ref="Q41:T41"/>
    <mergeCell ref="L42:M42"/>
    <mergeCell ref="R42:T42"/>
    <mergeCell ref="N42:Q42"/>
    <mergeCell ref="H42:I42"/>
    <mergeCell ref="D43:AJ43"/>
    <mergeCell ref="S78:Z78"/>
    <mergeCell ref="F59:G59"/>
  </mergeCells>
  <dataValidations count="20">
    <dataValidation type="list" allowBlank="1" showInputMessage="1" showErrorMessage="1" sqref="AC59:AD59 S67:T67" xr:uid="{00000000-0002-0000-0000-000000000000}">
      <formula1>$C$119:$C$120</formula1>
    </dataValidation>
    <dataValidation allowBlank="1" showInputMessage="1" showErrorMessage="1" promptTitle="Подсказка:" prompt="Чтобы застраховать груз необходимо указать номер и дату транспортной накладной (ТН) или товарной накладной (ТОРГ-12)." sqref="AA54:AE54" xr:uid="{00000000-0002-0000-0000-000001000000}"/>
    <dataValidation type="list" allowBlank="1" showInputMessage="1" showErrorMessage="1" promptTitle="Подсказка:" prompt="Штабелирование груза - укладывание груза в несколько ярусов." sqref="Y60:Z60" xr:uid="{00000000-0002-0000-0000-000002000000}">
      <formula1>$C$119:$C$120</formula1>
    </dataValidation>
    <dataValidation type="list" allowBlank="1" showInputMessage="1" showErrorMessage="1" promptTitle="Подсказка:" prompt="задняя - ручная или погрузчиком через задние ворота;_x000a_боковая - сбоку, ручная или погрузчиком со снятием тента;_x000a_верхняя - погрузка с помощью крана;_x000a_снятие стоек - применяется для погрузки габаритных грузов, чтобы не повредить конструкцию полуприцепа." sqref="T58:Z58" xr:uid="{00000000-0002-0000-0000-000003000000}">
      <formula1>$C$122:$C$126</formula1>
    </dataValidation>
    <dataValidation type="list" allowBlank="1" showInputMessage="1" showErrorMessage="1" sqref="T59:Z59" xr:uid="{00000000-0002-0000-0000-000004000000}">
      <formula1>$C$122:$C$126</formula1>
    </dataValidation>
    <dataValidation type="list" allowBlank="1" showInputMessage="1" showErrorMessage="1" errorTitle="Ошибка!" error="Значение можно выбрать только из списка!" promptTitle="Подсказка:" prompt="Выберите валюту стоимости груза из выпадающего списка." sqref="Y54:Z54" xr:uid="{00000000-0002-0000-0000-000005000000}">
      <formula1>$C$128:$C$132</formula1>
    </dataValidation>
    <dataValidation type="list" allowBlank="1" showInputMessage="1" showErrorMessage="1" errorTitle="Ошибка!" error="Значение можно выбрать только из выпадающего списка!" promptTitle="Подсказка:" prompt="Выберите значение из выпадающего списка." sqref="G24:I24" xr:uid="{00000000-0002-0000-0000-000006000000}">
      <formula1>$C$102:$C$113</formula1>
    </dataValidation>
    <dataValidation type="list" allowBlank="1" showInputMessage="1" showErrorMessage="1" errorTitle="Ошибка!" error="Значение можно выбрать только из выпадающег списка!" promptTitle="Подсказка:" prompt="Выберите значение из выпадающего списка." sqref="F24" xr:uid="{00000000-0002-0000-0000-000007000000}">
      <formula1>$A$102:$A$132</formula1>
    </dataValidation>
    <dataValidation allowBlank="1" showInputMessage="1" showErrorMessage="1" promptTitle="Подсказка:" prompt="Необходимо указать юридический статус компании - ООО, ЗАО и т.п. Для физических лиц указать ФИО целиком." sqref="H11:T11" xr:uid="{00000000-0002-0000-0000-000008000000}"/>
    <dataValidation allowBlank="1" showInputMessage="1" showErrorMessage="1" promptTitle="Подсказка:" prompt="Для физических лиц необходимо заполнить адрес регистрации по паспорту." sqref="G14:AJ14" xr:uid="{00000000-0002-0000-0000-000009000000}"/>
    <dataValidation allowBlank="1" showInputMessage="1" showErrorMessage="1" promptTitle="Подсказка:" prompt="В разделе &quot;Маршрут&quot; необходимо ввести название населенного пункта, города, аэропорта, ж/д станции и т.п. (например, а/п Шереметьево - Омск). Полностью адрес отправления и получения необходимо указать в разделе 3 и 4 данной заявки." sqref="D22:K22" xr:uid="{00000000-0002-0000-0000-00000A000000}"/>
    <dataValidation allowBlank="1" showInputMessage="1" showErrorMessage="1" promptTitle="Внимание!" prompt="Здесь указывается предварительная стоимость доставки расчитанная самостоятельно на калькуляторе или предоставленная менеджером &quot;ТРАСКО&quot; по запросу. Окончательная стоимость указывается в счете после измерений весо-габаритных характеристик груза на складе." sqref="AD22:AJ24" xr:uid="{00000000-0002-0000-0000-00000B000000}"/>
    <dataValidation type="list" allowBlank="1" showInputMessage="1" showErrorMessage="1" prompt="Стоимость страхования составляет 0,1% от стоимости груза._x000a_Страховая премия отображается в валюте стоимости груза." sqref="V57:X57" xr:uid="{00000000-0002-0000-0000-00000C000000}">
      <formula1>$C$119:$C$120</formula1>
    </dataValidation>
    <dataValidation type="list" allowBlank="1" showInputMessage="1" showErrorMessage="1" prompt="Выберете единицу измерений для габаритов груза! _x000a_м - метр_x000a_см - сантиметр_x000a_" sqref="K56:K57" xr:uid="{00000000-0002-0000-0000-00000D000000}">
      <formula1>$C$116:$C$117</formula1>
    </dataValidation>
    <dataValidation type="list" allowBlank="1" showInputMessage="1" showErrorMessage="1" errorTitle="Ошибка!" error="Значение можно выбрать только из выпадающего списка." promptTitle="Подсказка:" prompt="Выберите значение из выпадающего списка." sqref="Q6:T6" xr:uid="{00000000-0002-0000-0000-00000E000000}">
      <formula1>$C$102:$C$113</formula1>
    </dataValidation>
    <dataValidation type="list" allowBlank="1" showInputMessage="1" showErrorMessage="1" errorTitle="Ошибка!" error="Значение можно выбрать только из выпадающего списка!" promptTitle="Подсказка:" prompt="Выберите значение из выпадающего списка." sqref="P6" xr:uid="{00000000-0002-0000-0000-00000F000000}">
      <formula1>$A$102:$A$132</formula1>
    </dataValidation>
    <dataValidation type="list" allowBlank="1" showInputMessage="1" showErrorMessage="1" promptTitle="Подсказка:" prompt="Вы можете запросить возможность погрузки в транспортное средство силами  &quot;ТРАСКО&quot; (ручная или механизированная)._x000a_Менеджер &quot;ТРАСКО&quot; сообщит о такой возможности исходя из весо-габаритных характеристик груза и адреса проведения работ." sqref="AC29" xr:uid="{00000000-0002-0000-0000-000010000000}">
      <formula1>$C$119:$C$120</formula1>
    </dataValidation>
    <dataValidation type="list" allowBlank="1" showInputMessage="1" showErrorMessage="1" promptTitle="Подсказка" prompt="Вы можете запросить возможность выгрузки из транспортного средства силами  &quot;ТРАСКО&quot; (ручная или механизированная)._x000a_Менеджер &quot;ТРАСКО&quot; сообщит о такой возможности исходя из весо-габаритных характеристик груза и адреса проведения работ." sqref="AC41" xr:uid="{00000000-0002-0000-0000-000011000000}">
      <formula1>$C$119:$C$120</formula1>
    </dataValidation>
    <dataValidation type="list" allowBlank="1" showInputMessage="1" showErrorMessage="1" prompt="При необходимости произвести дополнительную упаковку надо выбрать вид упаковки из выпадающего списка. При выборе опции &quot;Другое&quot; указать в прочих условиях вид требуемой упаковки. Услуги упаковки груза оплачиваются Клиентом дополнительно." sqref="U67:AJ67" xr:uid="{00000000-0002-0000-0000-000012000000}">
      <formula1>$C$133:$C$141</formula1>
    </dataValidation>
    <dataValidation type="list" allowBlank="1" showInputMessage="1" showErrorMessage="1" prompt="Стоимость страхования составляет 0,075% от стоимости груза._x000a_Страховая премия отображается в валюте стоимости груза. Услуги страхования оплачиваются Клиентом дополнительно." sqref="V56:X56" xr:uid="{00000000-0002-0000-0000-000013000000}">
      <formula1>$C$119:$C$120</formula1>
    </dataValidation>
  </dataValidations>
  <hyperlinks>
    <hyperlink ref="Z2" r:id="rId1" xr:uid="{00000000-0004-0000-0000-000000000000}"/>
  </hyperlinks>
  <printOptions horizontalCentered="1"/>
  <pageMargins left="0.11811023622047245" right="0.11811023622047245" top="0.15748031496062992" bottom="0.15748031496062992" header="0" footer="0"/>
  <pageSetup paperSize="9" scale="64" orientation="portrait" r:id="rId2"/>
  <colBreaks count="1" manualBreakCount="1">
    <brk id="39" max="57" man="1"/>
  </colBreaks>
  <ignoredErrors>
    <ignoredError sqref="G81 Q46 Q34 X11" numberStoredAsText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5" name="Check Box 29">
              <controlPr defaultSize="0" autoFill="0" autoLine="0" autoPict="0">
                <anchor moveWithCells="1">
                  <from>
                    <xdr:col>14</xdr:col>
                    <xdr:colOff>38100</xdr:colOff>
                    <xdr:row>61</xdr:row>
                    <xdr:rowOff>0</xdr:rowOff>
                  </from>
                  <to>
                    <xdr:col>15</xdr:col>
                    <xdr:colOff>76200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Check Box 30">
              <controlPr defaultSize="0" autoFill="0" autoLine="0" autoPict="0">
                <anchor moveWithCells="1">
                  <from>
                    <xdr:col>17</xdr:col>
                    <xdr:colOff>200025</xdr:colOff>
                    <xdr:row>61</xdr:row>
                    <xdr:rowOff>0</xdr:rowOff>
                  </from>
                  <to>
                    <xdr:col>17</xdr:col>
                    <xdr:colOff>504825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defaultSize="0" autoFill="0" autoLine="0" autoPict="0">
                <anchor moveWithCells="1">
                  <from>
                    <xdr:col>27</xdr:col>
                    <xdr:colOff>133350</xdr:colOff>
                    <xdr:row>61</xdr:row>
                    <xdr:rowOff>0</xdr:rowOff>
                  </from>
                  <to>
                    <xdr:col>28</xdr:col>
                    <xdr:colOff>104775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29</xdr:col>
                    <xdr:colOff>180975</xdr:colOff>
                    <xdr:row>60</xdr:row>
                    <xdr:rowOff>9525</xdr:rowOff>
                  </from>
                  <to>
                    <xdr:col>30</xdr:col>
                    <xdr:colOff>133350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Check Box 34">
              <controlPr defaultSize="0" autoFill="0" autoLine="0" autoPict="0">
                <anchor moveWithCells="1">
                  <from>
                    <xdr:col>14</xdr:col>
                    <xdr:colOff>38100</xdr:colOff>
                    <xdr:row>61</xdr:row>
                    <xdr:rowOff>180975</xdr:rowOff>
                  </from>
                  <to>
                    <xdr:col>15</xdr:col>
                    <xdr:colOff>76200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Check Box 36">
              <controlPr defaultSize="0" autoFill="0" autoLine="0" autoPict="0">
                <anchor moveWithCells="1">
                  <from>
                    <xdr:col>14</xdr:col>
                    <xdr:colOff>38100</xdr:colOff>
                    <xdr:row>64</xdr:row>
                    <xdr:rowOff>0</xdr:rowOff>
                  </from>
                  <to>
                    <xdr:col>15</xdr:col>
                    <xdr:colOff>76200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27</xdr:col>
                    <xdr:colOff>76200</xdr:colOff>
                    <xdr:row>63</xdr:row>
                    <xdr:rowOff>0</xdr:rowOff>
                  </from>
                  <to>
                    <xdr:col>28</xdr:col>
                    <xdr:colOff>47625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2" name="Check Box 44">
              <controlPr defaultSize="0" autoFill="0" autoLine="0" autoPict="0">
                <anchor moveWithCells="1">
                  <from>
                    <xdr:col>19</xdr:col>
                    <xdr:colOff>123825</xdr:colOff>
                    <xdr:row>60</xdr:row>
                    <xdr:rowOff>9525</xdr:rowOff>
                  </from>
                  <to>
                    <xdr:col>20</xdr:col>
                    <xdr:colOff>123825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3" name="Check Box 45">
              <controlPr defaultSize="0" autoFill="0" autoLine="0" autoPict="0">
                <anchor moveWithCells="1">
                  <from>
                    <xdr:col>20</xdr:col>
                    <xdr:colOff>257175</xdr:colOff>
                    <xdr:row>61</xdr:row>
                    <xdr:rowOff>0</xdr:rowOff>
                  </from>
                  <to>
                    <xdr:col>22</xdr:col>
                    <xdr:colOff>76200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4" name="Check Box 46">
              <controlPr defaultSize="0" autoFill="0" autoLine="0" autoPict="0">
                <anchor moveWithCells="1">
                  <from>
                    <xdr:col>24</xdr:col>
                    <xdr:colOff>57150</xdr:colOff>
                    <xdr:row>61</xdr:row>
                    <xdr:rowOff>0</xdr:rowOff>
                  </from>
                  <to>
                    <xdr:col>25</xdr:col>
                    <xdr:colOff>95250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5" name="Check Box 47">
              <controlPr defaultSize="0" autoFill="0" autoLine="0" autoPict="0">
                <anchor moveWithCells="1">
                  <from>
                    <xdr:col>27</xdr:col>
                    <xdr:colOff>238125</xdr:colOff>
                    <xdr:row>60</xdr:row>
                    <xdr:rowOff>9525</xdr:rowOff>
                  </from>
                  <to>
                    <xdr:col>28</xdr:col>
                    <xdr:colOff>209550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6" name="Check Box 70">
              <controlPr defaultSize="0" autoFill="0" autoLine="0" autoPict="0">
                <anchor moveWithCells="1">
                  <from>
                    <xdr:col>14</xdr:col>
                    <xdr:colOff>38100</xdr:colOff>
                    <xdr:row>65</xdr:row>
                    <xdr:rowOff>0</xdr:rowOff>
                  </from>
                  <to>
                    <xdr:col>15</xdr:col>
                    <xdr:colOff>76200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7" name="Check Box 71">
              <controlPr defaultSize="0" autoFill="0" autoLine="0" autoPict="0">
                <anchor moveWithCells="1">
                  <from>
                    <xdr:col>27</xdr:col>
                    <xdr:colOff>76200</xdr:colOff>
                    <xdr:row>64</xdr:row>
                    <xdr:rowOff>9525</xdr:rowOff>
                  </from>
                  <to>
                    <xdr:col>28</xdr:col>
                    <xdr:colOff>47625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8" name="Check Box 80">
              <controlPr defaultSize="0" autoFill="0" autoLine="0" autoPict="0">
                <anchor moveWithCells="1">
                  <from>
                    <xdr:col>27</xdr:col>
                    <xdr:colOff>95250</xdr:colOff>
                    <xdr:row>67</xdr:row>
                    <xdr:rowOff>0</xdr:rowOff>
                  </from>
                  <to>
                    <xdr:col>28</xdr:col>
                    <xdr:colOff>66675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21</xdr:col>
                    <xdr:colOff>0</xdr:colOff>
                    <xdr:row>63</xdr:row>
                    <xdr:rowOff>0</xdr:rowOff>
                  </from>
                  <to>
                    <xdr:col>23</xdr:col>
                    <xdr:colOff>95250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0" name="Option Button 85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0</xdr:rowOff>
                  </from>
                  <to>
                    <xdr:col>7</xdr:col>
                    <xdr:colOff>104775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1" name="Option Button 86">
              <controlPr defaultSize="0" autoFill="0" autoLine="0" autoPict="0">
                <anchor moveWithCells="1">
                  <from>
                    <xdr:col>7</xdr:col>
                    <xdr:colOff>190500</xdr:colOff>
                    <xdr:row>17</xdr:row>
                    <xdr:rowOff>0</xdr:rowOff>
                  </from>
                  <to>
                    <xdr:col>10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2" name="Option Button 87">
              <controlPr defaultSize="0" autoFill="0" autoLine="0" autoPict="0">
                <anchor moveWithCells="1">
                  <from>
                    <xdr:col>11</xdr:col>
                    <xdr:colOff>66675</xdr:colOff>
                    <xdr:row>17</xdr:row>
                    <xdr:rowOff>0</xdr:rowOff>
                  </from>
                  <to>
                    <xdr:col>14</xdr:col>
                    <xdr:colOff>161925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3" name="Check Box 96">
              <controlPr defaultSize="0" autoFill="0" autoLine="0" autoPict="0">
                <anchor moveWithCells="1">
                  <from>
                    <xdr:col>17</xdr:col>
                    <xdr:colOff>276225</xdr:colOff>
                    <xdr:row>64</xdr:row>
                    <xdr:rowOff>0</xdr:rowOff>
                  </from>
                  <to>
                    <xdr:col>18</xdr:col>
                    <xdr:colOff>47625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4" name="Check Box 97">
              <controlPr defaultSize="0" autoFill="0" autoLine="0" autoPict="0">
                <anchor moveWithCells="1">
                  <from>
                    <xdr:col>21</xdr:col>
                    <xdr:colOff>0</xdr:colOff>
                    <xdr:row>64</xdr:row>
                    <xdr:rowOff>0</xdr:rowOff>
                  </from>
                  <to>
                    <xdr:col>23</xdr:col>
                    <xdr:colOff>95250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Образец заявки </vt:lpstr>
      <vt:lpstr>'Образец заявки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Заявка на перевозку</dc:title>
  <dc:creator/>
  <cp:keywords>ТРАСКО</cp:keywords>
  <cp:lastModifiedBy/>
  <dcterms:created xsi:type="dcterms:W3CDTF">2006-09-28T05:33:49Z</dcterms:created>
  <dcterms:modified xsi:type="dcterms:W3CDTF">2025-12-11T05:12:09Z</dcterms:modified>
  <cp:category>Документ</cp:category>
  <cp:contentStatus>Действующий</cp:contentStatus>
</cp:coreProperties>
</file>